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ala duż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<sst xmlns="http://schemas.openxmlformats.org/spreadsheetml/2006/main" count="264" uniqueCount="107">
  <si>
    <t>Kosztorys szczegółowy</t>
  </si>
  <si>
    <t>Duża Scena</t>
  </si>
  <si>
    <t>UWAGA: Wyspecyfikowane tu nazwy własne urządzeń stanowią wyłącznie przykładowe rozwiązania użyte tu w celu określenia wymaganego standardu. Dobrane do realizacji urządzenia powinny posiadać identyczne lub lepsze od nich walory techniczne</t>
  </si>
  <si>
    <t>Lp</t>
  </si>
  <si>
    <t>Opis</t>
  </si>
  <si>
    <t>jm</t>
  </si>
  <si>
    <t>ilość łączna</t>
  </si>
  <si>
    <t>Proponowane urządzenie , Producent , typ, model</t>
  </si>
  <si>
    <t>cena jednostkowa netto</t>
  </si>
  <si>
    <t>wartość netto</t>
  </si>
  <si>
    <t>Komputerowy pulpit nastawczo - sterowniczy. Posiadający wyjścia i licencję na obsługę min. 4096 kan. DMX. Z możliwością rozszerzenia do min. 16384 kan DMX. Wyposażony w co najmniej dwa uchylne ekrany dotykowe, dwa zmotoryzowane potencjometry "master" (100 mm), 10 zmotoryzowanych potencjometrów "playback" (100 mm), 6 kołowych encoderów, 2 porty ethernet POE, 3 złącza dla dodatkowych monitorów zewnętrznych, 7 portów USB, złącze RS 232, złącza MIDI. z możliwością programową obsługi co najmniej 10.000 kanałów kontrolnych, 10.000 cue, 999 list cue, 30 stron playbacków, Obsługujący co najmniej kilka różnych protokołów Ethernet w tym: ETCNet2, Net3/ACN, Artnet, Avab UDP. Urządzenie posiadające virtualny mediaserwer z możliwością importowania obrazów.</t>
  </si>
  <si>
    <t>szt</t>
  </si>
  <si>
    <t>Media serwer współpracujący z systemem komputerowego sterowania oświetleniem scenicznym. W komplecie z oprogramowaniem i opakowaniem transportowym typu case. Z możliwością pracy w nieograniczonej rozdzielczości (powyżej 4K), posiadający min. Głębię koloru na poziomie 4:4:4, maksymalny czas kodowania dla rozdzielczości 1920x1080 - 1/5 czasu rzeczywistego. Urządzenie obsługujące formaty min HD (min 8 warstw jednocześnie) z funkcją video mappingu/</t>
  </si>
  <si>
    <t>Komplet do transmisji bezprzewodowej sygnału DMX 512. Zestaw składa się z minimum sześciu urządzeń uniwersalnych z których każde może być nadajnikiem jak i odbiornikiem, w zależności od konfiguracji. Urządzenia oparte na systemie FHSS 2.4 GHz. Latencja max 7 ms. Moc nadajnika zgodnie ze standardem ETSI:  min. 75 mW. System wykorzystuje dynamicznie min. 83 pasma przesyłu. Obsługujący protokół sygnału zwrotnego RDM.</t>
  </si>
  <si>
    <t>kpl</t>
  </si>
  <si>
    <t>Dystrybutor - wzmacniacz sygnału DMX  posiadający co najmniej 2 wejścia i minimum 8 wyjść, izolowanych optycznie sygnału DMX. Obsługuje protokół RDM. Przystosowany do montażu w systemie rack 19" wyposażony w gniazda XLR 5 pin.</t>
  </si>
  <si>
    <t>Podwójny panel przyłączeniowy DMX/ETHERNET. Przystosowany do montażu ściennego, wyposażony w ciekłokrystaliczny wyświetlacz LCD z monitorowaniem stanu. Zasilany bezpośrednio z sieci ETHERNET. Pracujący w wielu ogólnodostępnych protokółach, a w tym co najmniej : Strand ShowNet, Pathport, ArtNet, WYSIWYG, ETC Net2. Obsługujący minimum 128 środowisk DMX, pozwalający na wykonywanie wielu operacji w zależności od konfiguracji: Channel patch, Backup switch, Priority switch, Merger, Manager. Pracujący w trybie RDM. Zasilany w trybie POE przy użyciu standardowego kabla CAT5</t>
  </si>
  <si>
    <t>Zespół regulatorów napięcia zabudowanych w odpowiednio dobranych szafach typu rack. Każda z szaf zaopatrzona w procesor kontrolujący pracę szafy. Procesor powinien posiadać możliwość szybkiej wymiany bez użycia narzędzi. Powinien posiadać wyświetlacz (min 20 znaków) pozwalający na konfiguracje systemu, bezpośrednie zmiany aktualnych nastawów i raportowanie stanu systemu. Powinien posiadać odpowiednie klawisze bezpośredniego dostępu do najważniejszych funkcji. Powinien posiadać zarówno złącza DMX (XLR) jak i ethernet (RJ 45), a także złącze USB na płycie czołowej, umożliwiające podłączanie pamięci zewnętrznych oraz komputera. Procesor powinien współpracować z protokołami ACN. System powinien posiadać 210 podwójnych regulatorów napięcia o profesjonalnej filtracji min 400µs o mocy min. 3 kW na kanał. Każdy z modułów powinien posiadać możliwość lokalnej zmiany funkcjonalności przy pomocy przełącznika na froncie obudowy. Zmiana ta powinna pozwalać na ustawienie modułu w trybie dimmer (pozwalającego na płynną regulację napięcia) lub switcher (pozwalająca na załączanie obwodów przy całkowitym obejściu układu elektronicznego i transformatora) przystosowany do współpracy z urządzeniami inteligentnymi.</t>
  </si>
  <si>
    <t xml:space="preserve">Zespół regulatorów napięcia zabudowanych w odpowiednio dobranej szafie typu rack.  Zaopatrzonej w procesor kontrolujący pracę szafy. Procesor powinien posiadać możliwość szybkiej wymiany bez użycia narzędzi. Powinien posiadać wyświetlacz (min 20 znaków) pozwalający na konfigurację systemu, bezpośrednie zmiany aktualnych nastawów i raportowanie stanu systemu. Powinien posiadać odpowiednie klawisze bezpośredniego dostępu do najważniejszych funkcji. Powinien posiadać zarówno złącza DMX (XLR) jak i ethernet (RJ 45), a także złącze USB na płycie czołowej, umożliwiające podłączanie pamięci zewnętrznych oraz komputera. Procesor powinien współpracować z protokołami ACN. System powinien posiadać 12 podwójnych regulatorów napięcia o profesjonalnej filtracji min 400µs o mocy min. 3 kW na kanał. </t>
  </si>
  <si>
    <t>Reflektor FRESNEL zbudowany w technologii LED. Oparty na maksymalnie trzech wymiennych modułach RGBW o łącznej mocy min. 360W z optyką regulowana co najmniej w zakresie 15° - 55°. Sterowany sygnałem DMX 512. z płynną regulacją temperatury barwowej oraz jasnością mierzoną tylko przy białym ledzie powyżej 6000 Lumenów, z linką zabezpieczającą, hakiem do zawieszania na rurze Ø 50mm. i wtyczką uniwersalną schuko.</t>
  </si>
  <si>
    <t>Oprawa oświetleniowa typu ruchoma głowa. Sterowana sygnałem DMX 512 - 23 kanały. Oparta na technologii LED. Z mieszaniem kolorów przed jedną, wspólną soczewką końcową urządzenia, wyposażona w 3 chipy RGBW o łącznej mocy  co najmniej 360W i jasności na poziomie 6.000 Lumenów (na świetle białym), system uzyskiwania koloru RGBW, zdalnie sterowany zoom w zakresie minimalnym 15°-55°. Urządzenie posiada możliwość obrotu w osi PAN w zakresie 540° i TILT w zakresie co najmniej 240°. Urządzenie wyposażono w specjalny system chłodzenia, dzięki czemu jest wyjątkowo cicha. Waga maksymalnie 20 Kg.  Komplet z hakami do zawieszania na rurze Ø 50mm. linką zabezpieczającą i wtyczką uniwersalną typu schuko</t>
  </si>
  <si>
    <t>Reflektor profilowy  zbudowany w całości z profili aluminiowych. Wyposażony w system automatycznego rozłączania napięcia przy otwartej obudowie, z najwyższej jakości co najmniej 5-cio soczewkową regulowaną optyką w zakresie minimalnym 18° - 36°, z możliwością zamontowania żarówek o mocach 2000W lub 2500W. Komplet z markową żarówką 2000W (PHILIPS, OSRAM lub GE) o temperaturze barwowej 3200°K, czterema przesłonami kadrującymi, ramką na filtr, przesłoną iris, uchwytem gobo,  linką zabezpieczającą, hakiem do zawieszania na rurze Ø 50mm. i wtyczką uniwersalną schuko. Urządzenie wyposażone w specjalny system przesuwania pałąka do podwieszania na szynie umożliwiającej dokładne wyważenie reflektora bez względu na zamontowany dodatkowy osprzęt. Slot do montażu ramki filtra i dodatkowego osprzętu zamknięty z czterech stron celem zabezpieczenia przed niekontrolowanym wymykiem światła. Wymiary maksymalne: 270x300x800mm, waga maksymalna 22 kg.</t>
  </si>
  <si>
    <t>Oprawa oświetleniowa typu ruchoma głowa, z markową żarówką wyładowczą o mocy minimalnej 575W (PHILIPS. OSRAM lub GE), i współczynniku CRI co najmniej 95. Wyposażona w płynny dimer, system uzyskiwania koloru CYM, zdalnie sterowany zoom w zakresie co najmniej 19°-36° + super zoom 70° o rozdzielczości max 0,1°, płynnie regulowany efekt rozmycia FROST, zdalnie sterowaną ostrość, tarczę gobo z możliwością zainstalowania min 5 gobosów obrotowych (do wyboru z katalogu umieszczonego na stronie producenta),  efekt stroboskopowy, układ wewnętrznych 4 obrotowych ostrzy kadrujących. Urządzenie posiada możliwość obrotu w osi PAN w zakresie minimalnym 540° i TILT w zakresie minimalnym 270°. Urządzenie wyposażono w specjalny system chłodzenia, dzięki czemu ograniczono głośność pracy.  Komplet z hakami do zawieszania na rurze Ø 50mm. linka zabezpieczającą i wtyczką uniwersalną typu schuko</t>
  </si>
  <si>
    <t>Reflektor profilowy  zbudowany w całości z profili aluminiowych. Wyposażony w system automatycznego rozłączania napięcia przy otwartej obudowie, z najwyższej jakości co najmniej 5-cio soczewkową regulowaną optyką w zakresie minimum 12° - 24°, z możliwością zamontowania żarówek o mocach 1000W lub 1200W. Komplet z żarówką 1000W  o temperaturze barwowej 3050°K, czterema przesłonami kadrującymi, ramką na filtr, przesłoną iris, uchwytem gobo,  linką zabezpieczającą, hakiem do zawieszania na rurze Ø 50mm. i wtyczką uniwersalną schuko. Urządzenie wyposażone w specjalny system przesuwania pałąka do podwieszania na szynie umożliwiającej dokładne wyważenie reflektora bez względu na zamontowany dodatkowy osprzęt. Slot do montażu ramki filtra i dodatkowego osprzętu zamknięty z czterech stron celem zabezpieczenia przed niekontrolowanym wymykiem światła. Wymiary maksymalne: 280x460x730mm, waga maksymalna 11 kg.</t>
  </si>
  <si>
    <t>Reflektor profilowy  zbudowany w całości z profili aluminiowych. Wyposażony w system automatycznego rozłączania napięcia przy otwartej obudowie, z najwyższej jakości co najmniej 5-cio soczewkową regulowaną optyką w zakresie minimum 20° - 41°, z możliwością zamontowania żarówek o mocach 1000W lub 1200W. Komplet z żarówką 1000W o temperaturze barwowej 3050°K, czterema przesłonami kadrującymi, ramką na filtr, przesłoną iris, uchwytem gobo,  linką zabezpieczającą, hakiem do zawieszania na rurze Ø 50mm. i wtyczką uniwersalną schuko. Urządzenie wyposażone w specjalny system przesuwania pałąka do podwieszania na szynie umożliwiającej dokładne wyważenie reflektora bez względu na zamontowany dodatkowy osprzęt. Slot do montażu ramki filtra i dodatkowego osprzętu zamknięty z czterech stron celem zabezpieczenia przed niekontrolowanym wymykiem światła. Wymiary maksymalne: 280x460x580mm, waga maksymalna 10 kg.</t>
  </si>
  <si>
    <t>Oprawa oświetleniowa typu ruchoma głowa, z żarówką halogenową o mocy  min. 1000W (PHILIPS. OSRAM lub GE). Wyposażona w płynny dimer, system uzyskiwania koloru CYM, zdalnie sterowany zoom w zakresie co najmniej 19°-36° + super zoom 70° o rozdzielczości max 0,1°, płynnie regulowany efekt rozmycia FROST, zdalnie sterowaną ostrość, tarczę gobo z możliwością zainstalowania minimum 5 gobosów obrotowych (do wyboru z katalogu umieszczonego na stronie producenta),  efekt stroboskopowy, układ wewnętrznych 4 obrotowych ostrzy kadrujących. Urządzenie posiada możliwość obrotu w osi PAN w zakresie 540° i TILT w zakresie 270°. Urządzenie wyposażono w specjalny system chłodzenia, dzięki czemu głośność pracy mierzona w odległości 1 m. nie przekracza 40 dB. Waga maksymalna 32 Kg.  Komplet z hakami do zawieszania na rurze Ø 50mm. linka zabezpieczającą i wtyczką uniwersalną typu schuko</t>
  </si>
  <si>
    <t>Oprawa oświetleniowa typu ruchoma głowa  z żarówką wyładowczą o mocy min 1200W . Wyposażona w elektroniczny układ zapłonowy, system uzyskiwania koloru CYM, dodatkową tarczę bezpośredniego dostępu do minimum 6 barw, system płynnej korekcji temperatury barwowej CTO, zdalnie sterowany zoom w zakresie co najmniej 10°-60°, zdalnie sterowaną ostrość,  co najmniej dwie tarcze gobo, jedną z min. 5 gobosami obrotowymi, drugą z min. 6 gobo stałymi,  efekt stroboskopowy, układ wewnętrznych obrotowych ostrzy kadrujących. Urządzenie posiadające możliwość obrotu w osi PAN w zakresie minimalnym 540° i TILT w zakresie minimalnym 270°. Urządzenie wyposażone w specjalny system chłodzenia, dzięki czemu głośność pracy mierzona w odległości 1 m. nie przekracza 40 dB. Waga maksymalna 43 Kg.  Komplet z hakami do zawieszania na rurze Ø 50mm. linką zabezpieczającą i wtyczką uniwersalną typu schuko</t>
  </si>
  <si>
    <t>Oprawa oświetleniowa typu ruchoma głowa. Sterowana sygnałem DMX 512 - maksymalnie 23 kanały. Oparta na technologii LED. Z mieszaniem kolorów przed jedną, wspólną soczewką końcową, wyposażona w maksymalnie 7, wymiennych chipów RGBW o łącznej mocy minimum  840W i jasności na poziomie co najmniej 14.000 Lumenów (na świetle białym), system uzyskiwania koloru RGBW, płynną regulacja temperatury barwowej światła białego w zakresie minimalnym od 3000°K do 9000°K. zdalnie sterowany zoom w zakresie co najmniej 23°-58°. Urządzenie posiadające możliwość obrotu w osi PAN w zakresie co najmniej 540° i TILT w zakresie co najmniej 270° z rozdzielczością minimalną 0,3°. Urządzenie wyposażone w specjalny cichy system chłodzenia. Waga  maksymalnie 30 Kg.  Komplet z hakami do zawieszania na rurze Ø 50mm. linką zabezpieczającą i wtyczką uniwersalną typu schuko</t>
  </si>
  <si>
    <t>Naświetlacz asymetryczny wykonany w technologii LED. Wyposażony w dwa, wymienne źródła światła LED RGBW o mocy minimalnej 120 W każde, o skuteczności powyżej 4.000 lumenów (światło białe). Optyka asymetryczna oparta na multielipsoidalnej konstrukcji odbłyśnika.. Pozwala na płynną regulację temperatury barwowej. Wyposażony w zintegrowany zasilacz i złącza sygnału sterującego DMX i zasilające (powercon) zarówno wejściowe jak i wyjściowe, co umożliwia łatwe okablowanie zespołu naświetlaczy. Sterowany sygnałem cyfrowym DMX.  Komplet z hakami do zawieszania na rurze Ø 50mm., linką zabezpieczającą i wtyczką uniwersalną schuko. Waga maksymalna: 3,5 kg.</t>
  </si>
  <si>
    <t xml:space="preserve"> Oprawa oświetleniowa typu ruchoma głowa wyposażona w 30 LED RGBW o wysokiej mocy , zdalnie wybierany zoom liniowy w zakresie 8°-50°, liniową regulację temperatury barwowej w zakresie od 2700° do 8000° K, efekt stroboskopowy o częstotliwości 0,85 - 10 Hz, Urządzenie posiada możliwość nieograniczonego obrotu w osi PAN i TILT w zakresie 270°(1,2 sekundy). Waga: 10,5 kg.  Komplet z hakami do zawieszania na rurze Ø 50mm. linką zabezpieczającą i wtyczką uniwersalną typu schuko</t>
  </si>
  <si>
    <t>Lampa stroboskopowa, wykonana w technologii LED, wyposażony w min. 1350 białych LED'ów o temperaturze barwowej 6500K, podzielonych na co najmniej 6 niezależnie sterowanych sekcji o łącznej jasności min. 68.000 lumenów. Kąt rozproszenia światła min 120°. Wyposażona w trwałą metalową obudowę przystosowaną do łączenia urządzeń w większe zestawy. Zaopatrzony w zdublowane złącza zasilania (powercon) i sterowania, pozwalające na szeregowe łączenie kilku urządzeń. Sterowana sygnałem DMX, wyposażona w panel komunikacyjny na tylnej obudowie, zaopatrzony w przedprogramowane efekty. z liniową regulacją częstotliwości błysków w zakresie   co najmniej od 0 do 30 Hz. Posiadająca możliwość liniowego ściemniania i rozjaśniania w zakresie od 0 do 100%, oraz świecenia światłem ciągłym. Wymiary zewnętrzne max. 39x27x11 cm, waga max. 7 kg. Komplet z hakiem do zawieszania na rurze Ø 50mm, linka zabezpieczającą i wtyczką uniwersalna schuko</t>
  </si>
  <si>
    <t>Reflektor typu PAR z kompletem soczewek wymiennych (VNSP,NSP,MFL,WFL) i z obudową wykonaną z odlewu aluminiowego w kolorze czarnym. Komplet z żarówką o mocy 750W HPL  o żywotności minimalnej 300h, ramką na filtr, linką zabezpieczającą, hakiem do zawieszania na rurze Ø 50mm. i wtyczką uniwersalną schuko.</t>
  </si>
  <si>
    <t>Reflektor prowadzący, w kompaktowej obudowie nie przekraczającej 1,3 m. długości, wykonanej na bazie profili aluminiowych z optyką w zakresie minimalnym 7°-16°. Wyposażony w liniowy iris, zestaw czterech ostrzy kadrujących, black-out, układ liniowego ściemniania w zakresie od 0 do 100%,   żarówkę wyładowczą o mocy minimalnej 2500W , z układem szybkiego zapłonu żarówki "hot restrike" magazynek minimum 6 filtrów dychroicznych.  Komplet z wtyczką uniwersalną schuko oraz specjalnym statywem.</t>
  </si>
  <si>
    <t xml:space="preserve"> Profesjonalny naświetlacz symetryczny. Przystosowany do pracy z żarówkami liniowymi typu R7S o długości 117 mm. i mocach w zakresie od 200 do 1000W. Komplet z żarówką o mocy 1000W, ramką do foliowych filtrów barwnych, hakiem do zawieszania na rurze Ø 50mm., linką zabezpieczającą i wtyczką uniwersalną schuko. Zewnętrzny wymiar minimalny to 250 x 150 x 130 mm.</t>
  </si>
  <si>
    <t>Reflektor z soczewką PC zbudowany w całości z profili aluminiowych. Z gniazdem żarówki G22. Wyposażony w system automatycznego rozłączania napięcia przy otwartej obudowie, z regulowaną optyką w zakresie minimalnym od 4° do 66°. Regulacja następuje przy użyciu systemu śruby ślimakowej zakończonej specjalnym pokrętłem regulacyjnym na tylnej ścianie obudowy, zabezpieczonym przed poparzeniem. Gniazdo żarówki przesuwane na podwójnej szynie. Wyposażony w specjalny, podwójny slot do montażu elementów wyposażenia dodatkowego, ramek na filtry barwne itp. zabezpieczony przed niekontrolowanym wymykiem światła.  Z możliwością zamontowania żarówek o mocach 2000W lub 2500W. Komplet z żarówką 2000W  o temperaturze barwowej minimum 3200°K, poczwórnymi, obrotowymi skrzydełkami ograniczającymi, ramką na filtr,  linką zabezpieczającą, hakiem do zawieszania na rurze Ø 50mm. i wtyczką uniwersalną schuko. Waga reflektora nie powinna przekraczać 13,5 kg, a zewnętrzny wymiar 27 x 30 x 55 cm. Uchwyt do podwieszania reflektora zamontowany na szynie, z możliwością przesuwania i wyważania reflektora w zależności od zastosowanego dodatkowego osprzętu.</t>
  </si>
  <si>
    <r>
      <t xml:space="preserve">Uchwyt do montażu reflektora na rurze poziomej </t>
    </r>
    <r>
      <rPr>
        <sz val="8"/>
        <rFont val="Czcionka tekstu podstawowego"/>
        <family val="0"/>
      </rPr>
      <t>Ø</t>
    </r>
    <r>
      <rPr>
        <sz val="8"/>
        <rFont val="Arial"/>
        <family val="2"/>
      </rPr>
      <t xml:space="preserve"> 50 mm z talerzykiem</t>
    </r>
  </si>
  <si>
    <t>Uchwyt łamany 1 przegubowy do montażu reflektorów</t>
  </si>
  <si>
    <t>Przenośny statyw oświetleniowy, z regulacją wysokości w zakresie co najmniej od 167 do 370 cm. Regulacja płynna przy pomocy korby. Statyw wyposażony płytkę montażową typu TV PIN. Minimalna nośność statywu: 30kg</t>
  </si>
  <si>
    <t>Wytwornica mgły o mocy co najmniej 1500W, Pozwalająca na płynną, zdalną regulację ilości wytwarzanego dymu jak i wydajności wbudowanego wentylatora. Sterowana sygnałem cyfrowym DMX. Zabudowana w przenośny case 19'. Czas potrzebny na osiągnięcie gotowości pracy - ok 60 sekund. Komplet z minimum 5 litrami dedykowanego płynu.</t>
  </si>
  <si>
    <t>System sterowania oświetleniem widowni np, umożliwiający sterowanie obwodami oświetlenia widowni (łagodne ściemnianie w zakresie od 0 - 100%, oraz obwodami oświetlenia roboczego sceny. System wyposażony w co najmniej 4 dotykowe, min. 7" panele ścienne LCD, umożliwiające wywoływanie wgranych scen oświetleniowych - zamontowane przy wyjściach z sali oraz  panel dotykowy min. 19' umiejscowiony przy stanowisku operatora oświetlenia scenicznego, z możliwością przejmowania priorytetu nad pozostałymi panelami. Ponadto panel ten umożliwia załączanie i rozłączanie obwodów nieregulowanych oświetlenia scenicznego. System posiada odpowiednie styczniki zabudowane w szafie RACK. System nie zawiera regulatorów napięcia opraw oświetlenia widowni i oświetlenia roboczego sceny</t>
  </si>
  <si>
    <t>Wykonanie instalacji przesyłu sygnału sterującego w systemie Ethernet POE, zawiera w sobie kompletne okablowanie, niezbędne oprzyrządowanie sieciowe (switche i przełączniki), bez dekoderów ETHERNET - DMX. A także wykonanie pętli sygnałowej - światłowód</t>
  </si>
  <si>
    <t>Wykonanie kompletnej instalacji zasilającej systemu oświetlenia scenicznego, wraz z okablowaniem, korytami, szafami rozdzielającymi. Zawiera także kompletowanie, montaż urządzeń wraz z uruchomieniem systemu i  szkoleniami użytkownika</t>
  </si>
  <si>
    <t>Wieża oświetleniowa, przejezdna o wysokości  minimalnej 3,1 m.</t>
  </si>
  <si>
    <t>Zestawienie komponentów sieci sterowniczej LAN - Sala Duża (rozszerzenie pozycji 30 specyfikacji)</t>
  </si>
  <si>
    <t>Lp.</t>
  </si>
  <si>
    <t>Urządzenie</t>
  </si>
  <si>
    <t>ilość</t>
  </si>
  <si>
    <t>Rack systemu sterowania dużej sceny</t>
  </si>
  <si>
    <t>Szafa ramowa stojąca 19", 42U, 800/800/1980, szer./gł./wys.  mm. drzwi blacha/szkło, RAL 7035        ( konstrukcja spawana - nośność 600 kg )</t>
  </si>
  <si>
    <t>Cokół 100 mm, do szafy o szer 800 i głęb 800 mm - RAL 7035</t>
  </si>
  <si>
    <t>Panel wentylacyjny 4 wentylatorowy dachowo-rakowy + termostat</t>
  </si>
  <si>
    <t>Kabel zasilający - gniazdo IEC 320   C13, wtyk DIN49441 (uniwersalny), 3 x 1mm2 czarny  2m</t>
  </si>
  <si>
    <t>Organizator kabli 19" - z plastikowymi uszami RAL 7021 czarny 1U</t>
  </si>
  <si>
    <t>Przepust szczotkowy do szaf stojących 1 szt. 90/450mm</t>
  </si>
  <si>
    <t>Komplet śrub montażowych ( 20 x śruba M6 + podkładka + nakrętka koszykowa )</t>
  </si>
  <si>
    <t xml:space="preserve">Listwa uziemiająca - mosiężna </t>
  </si>
  <si>
    <t>Listwa zasilająca 19" 9xNFC61(bolec), wtyk DIN49441(uniwersalny), kontrolka LED</t>
  </si>
  <si>
    <t xml:space="preserve">Przełącznica światłowodowa wysuwalna 1U/19" RAL 7021 </t>
  </si>
  <si>
    <t>Płyta czołowa 1U 24xSC simplex/ MTRJ/ E2000 ( SC Footprint ) RAL 7021 ( pole opisowe )</t>
  </si>
  <si>
    <t>Adapter LC MM duplex</t>
  </si>
  <si>
    <t xml:space="preserve">KASETA światłowodowa+pokrywa+2x uchwyt na 6 włókien RAL 7035 ( szara ) </t>
  </si>
  <si>
    <t>Blachowkręt do adaptera LC</t>
  </si>
  <si>
    <t>OSŁONKA SPAWÓW (61mm) TERMOKURCZLIWA</t>
  </si>
  <si>
    <t>PRZEPUST KABLOWY PG 13,5</t>
  </si>
  <si>
    <t>Pigtail LC/PC OM3 (50/125μm) easy strip 2m</t>
  </si>
  <si>
    <t>Patchcord LC/PC-LC/PC OM3 (50/125um) duplex 2m</t>
  </si>
  <si>
    <t>19" Patch Panel niewyposażony na 24xRJ45, ekranowany</t>
  </si>
  <si>
    <t xml:space="preserve">Moduł Key-Stone RJ45, nieekranowany, Kat.5e, beznarzędziowy </t>
  </si>
  <si>
    <t>PATCHCORD U/UTP kat.5e PVC  SZARY  RJ45 zalewany 1m</t>
  </si>
  <si>
    <t>PATCHCORD U/UTP kat.5e PVC  SZARY  RJ45 zalewany 3m</t>
  </si>
  <si>
    <t>Adapter kątowy 2MOD  2xRJ45</t>
  </si>
  <si>
    <t xml:space="preserve">Moduł Key-Stone, RJ45, nieekranowany, Kat.5e, beznarzędziowy </t>
  </si>
  <si>
    <t>Switch 48 Ethernet 10/100/1000 PoE+ ports, 4 Gig SFP, AC 110/220V</t>
  </si>
  <si>
    <t>Switch 48 Ethernet 10/100/1000 PoE+ ports, 4 Gig SFP, AC 110/220V - serwis 3 lat</t>
  </si>
  <si>
    <t>Switch 24 Gig SFP,4 of which are dual-purpose 10/100/1000 or SFP,4 10 Gig SFP+,AC 110/220V</t>
  </si>
  <si>
    <t>Switch 24 Gig SFP,4 of which are dual-purpose 10/100/1000 or SFP,4 10 Gig SFP+,AC 110/220V - serwis 3 lat</t>
  </si>
  <si>
    <t>Optical Transceiver,eSFP,GE,Multi-mode Module (850nm,0.5km,LC)</t>
  </si>
  <si>
    <t>Electrical Transceiver,SFP,GE,Electrical Interface Module(100m,RJ45)</t>
  </si>
  <si>
    <t>Rack systemu sterowania kabiny oświetlenia</t>
  </si>
  <si>
    <t>Szafa wisząca jednoczęściowa 19", 12U, 600/500/600 szer./gł./wys.  mm., RAL 7035 ( konstrukcja spawana - nośność 50 kg )</t>
  </si>
  <si>
    <t>Moduł wentylacyjny 1-wentylatorowy montowany w szafach wiszących</t>
  </si>
  <si>
    <t xml:space="preserve">Termostat - 10A 230VAC-NO, -10ºC/+80ºC </t>
  </si>
  <si>
    <t xml:space="preserve">Przepust szczotkowy do szaf wiszących 1 szt. </t>
  </si>
  <si>
    <t>Przełącznica światłowodowa wysuwalna 1U/19" RAL 7021</t>
  </si>
  <si>
    <t>PigtailLC/PC OM3 (50/125μm) easy strip 2m</t>
  </si>
  <si>
    <t xml:space="preserve">Ramka z suportem 2 MOD M45  (81 x 40 x 81) </t>
  </si>
  <si>
    <t xml:space="preserve">Puszka podtynkowa do ścian pustych 2 MOD M45 </t>
  </si>
  <si>
    <t xml:space="preserve">Adapter kątowy 2MOD  2xRJ45 </t>
  </si>
  <si>
    <t>Switch 24 Ethernet 10/100/1000 PoE+ ports, 4 Gig SFP, AC 110/220V</t>
  </si>
  <si>
    <t>Switch 24 Ethernet 10/100/1000 PoE+ ports, 4 Gig SFP, AC 110/220V - serwis 3 lat</t>
  </si>
  <si>
    <t>Okablowanie</t>
  </si>
  <si>
    <t>Kabel FO U-DQ(ZN)BH  8G 50/125 OM3 (MAX CAP 300) LSOH 1000N E14</t>
  </si>
  <si>
    <t>mb</t>
  </si>
  <si>
    <t>KABEL U/UTP PVC KAT5e DRUT 24AWG (box 305m)</t>
  </si>
  <si>
    <t>Scena Kameralna</t>
  </si>
  <si>
    <t>ilość łącznie</t>
  </si>
  <si>
    <t>Komputerowy pulpit nastawczo - sterowniczy. Posiadający wyjścia i licencję na obsługę min. 2048 kan. DMX. Z możliwością rozszerzenia do min. 8192 kan DMX. Wyposażony w co najmniej dwa uchylne ekrany dotykowe, dwa zmotoryzowane potencjometry "master" (100 mm), 10 zmotoryzowanych potencjometrów "playback" (100 mm), 6 kołowych encoderów, 2 porty ethernet POE, 3 złącza dla dodatkowych monitorów zewnętrznych, 7 portów USB, złącze RS 232, złącza MIDI. z możliwością programową obsługi co najmniej 10.000 kanałów kontrolnych, 10.000 cue, 999 list cue, 30 stron playbacków, Obsługujący co najmniej kilka różnych protokołów Ethernet w tym: ETCNet2, Net3/ACN, Artnet, Avab UDP. Urządzenie posiadające virtualny mediaserwer z możliwością importowania obrazów. Urządzenie musi być kompatybilne z systemem sterowania oświetleniem sali dużej</t>
  </si>
  <si>
    <t>Zespół regulatorów napięcia zabudowanych w odpowiednio dobranych szafach typu rack. Każda z szaf zaopatrzona w procesor kontrolujący pracę szafy. Procesor powinien posiadać możliwość szybkiej wymiany bez użycia narzędzi. Powinien posiadać wyświetlacz (min 20 znaków) pozwalający na konfiguracje systemu, bezpośrednie zmiany aktualnych nastawów i raportowanie stanu systemu. Powinien posiadać odpowiednie klawisze bezpośredniego dostępu do najważniejszych funkcji. Powinien posiadać zarówno złącza DMX (XLR) jak i ethernet (RJ 45), a także złącze USB na płycie czołowej, umożliwiające podłączanie pamięci zewnętrznych oraz komputera. Procesor powinien współpracować z protokołami ACN. System powinien posiadać 36 podwójnych regulatorów napięcia o profesjonalnej filtracji min 400µs o mocy min. 3 kW na kanał. Każdy z modułów powinien posiadać możliwość lokalnej zmiany funkcjonalności przy pomocy przełącznika na froncie obudowy. Zmiana ta powinna pozwalać na ustawienie modułu w trybie dimmer (pozwalającego na płynną regulację napięcia) lub switcher (pozwalająca na załączanie obwodów przy całkowitym obejściu układu elektronicznego i transformatora) przystosowany do współpracy z urządzeniami inteligentnymi.</t>
  </si>
  <si>
    <t xml:space="preserve">Zespół regulatorów napięcia zabudowanych w odpowiednio dobranej szafie typu rack.  Zaopatrzonej w procesor kontrolujący pracę szafy. Procesor powinien posiadać możliwość szybkiej wymiany bez użycia narzędzi. Powinien posiadać wyświetlacz (min 20 znaków) pozwalający na konfiguracje systemu, bezpośrednie zmiany aktualnych nastawów i raportowanie stanu systemu. Powinien posiadać odpowiednie klawisze bezpośredniego dostępu do najważniejszych funkcji. Powinien posiadać zarówno złącza DMX (XLR) jak i ethernet (RJ 45), a także złącze USB na płycie czołowej, umożliwiające podłączanie pamięci zewnętrznych oraz komputera. Procesor powinien współpracować z protokołami ACN. System powinien posiadać 6 podwójnych regulatorów napięcia o profesjonalnej filtracji min 400µs o mocy min. 3 kW na kanał. </t>
  </si>
  <si>
    <t>Oprawa oświetleniowa typu ruchoma głowa, z żarówką wyładowczą o mocy minimalnej 575W , i współczynniku CRI co najmniej 95. Wyposażona w płynny dimer, system uzyskiwania koloru CYM, zdalnie sterowany zoom w zakresie co najmniej 19°-36° + super zoom 70° o rozdzielczości max 0,1°, płynnie regulowany efekt rozmycia FROST, zdalnie sterowaną ostrość, tarczę gobo z możliwością zainstalowania min 5 gobosów obrotowych (do wyboru z katalogu umieszczonego na stronie producenta),  efekt stroboskopowy, układ wewnętrznych 4 obrotowych ostrzy kadrujących. Urządzenie posiada możliwość obrotu w osi PAN w zakresie minimalnym 540° i TILT w zakresie minimalnym 270°. Urządzenie wyposażono w specjalny system chłodzenia, dzięki czemu ograniczono głośność pracy.  Komplet z hakami do zawieszania na rurze Ø 50mm. linka zabezpieczającą i wtyczką uniwersalną typu schuko</t>
  </si>
  <si>
    <t>Oprawa oświetleniowa typu ruchoma głowa, z żarówką halogenową o mocy  min. 1000W . Wyposażona w płynny dimer, system uzyskiwania koloru CYM, zdalnie sterowany zoom w zakresie co najmniej 19°-36° + super zoom 70° o rozdzielczości max 0,1°, płynnie regulowany efekt rozmycia FROST, zdalnie sterowaną ostrość, tarczę gobo z możliwością zainstalowania minimum 5 gobosów obrotowych (do wyboru z katalogu umieszczonego na stronie producenta),  efekt stroboskopowy, układ wewnętrznych 4 obrotowych ostrzy kadrujących. Urządzenie posiada możliwość obrotu w osi PAN w zakresie 540° i TILT w zakresie 270°. Urządzenie wyposażono w specjalny system chłodzenia, dzięki czemu głośność pracy mierzona w odległości 1 m. nie przekracza 40 dB. Waga maksymalna 32 Kg.  Komplet z hakami do zawieszania na rurze Ø 50mm. linka zabezpieczającą i wtyczką uniwersalną typu schuko</t>
  </si>
  <si>
    <t>Reflektor profilowy  zbudowany w całości z profili aluminiowych. Wyposażony w system automatycznego rozłączania napięcia przy otwartej obudowie, z najwyższej jakości co najmniej 5-cio soczewkową regulowaną optyką w zakresie minimum 20° - 41°, z możliwością zamontowania żarówek o mocach 1000W lub 1200W. Komplet z żarówką 1000W  o temperaturze barwowej 3050°K, czterema przesłonami kadrującymi, ramką na filtr, przesłoną iris, uchwytem gobo,  linką zabezpieczającą, hakiem do zawieszania na rurze Ø 50mm. i wtyczką uniwersalną schuko. Urządzenie wyposażone w specjalny system przesuwania pałąka do podwieszania na szynie umożliwiającej dokładne wyważenie reflektora bez względu na zamontowany dodatkowy osprzęt. Slot do montażu ramki filtra i dodatkowego osprzętu zamknięty z czterech stron celem zabezpieczenia przed niekontrolowanym wymykiem światła. Wymiary maksymalne: 280x460x580mm, waga maksymalna 10 kg.</t>
  </si>
  <si>
    <t>Reflektor profilowy  zbudowany w całości z profili aluminiowych. Wyposażony w system automatycznego rozłączania napięcia przy otwartej obudowie, z najwyższej jakości co najmniej 5-cio soczewkową regulowaną optyką w zakresie minimalnym 18° - 36°, z możliwością zamontowania żarówek o mocach 2000W lub 2500W. Komplet z żarówką 2000W  o temperaturze barwowej 3200°K, czterema przesłonami kadrującymi, ramką na filtr, przesłoną iris, uchwytem gobo,  linką zabezpieczającą, hakiem do zawieszania na rurze Ø 50mm. i wtyczką uniwersalną schuko. Urządzenie wyposażone w specjalny system przesuwania pałąka do podwieszania na szynie umożliwiającej dokładne wyważenie reflektora bez względu na zamontowany dodatkowy osprzęt. Slot do montażu ramki filtra i dodatkowego osprzętu zamknięty z czterech stron celem zabezpieczenia przed niekontrolowanym wymykiem światła. Wymiary maksymalne: 270x300x800mm, waga maksymalna 22 kg.</t>
  </si>
  <si>
    <t>Reflektor typu PAR z kompletem soczewek wymiennych (VNSP,NSP,MFL,WFL) i z obudową wykonaną z odlewu aluminiowego w kolorze czarnym. Komplet z markową żarówką o mocy 750W HPL (PHILIPS. OSRAM lub GE) o żywotności minimalnej 300h, ramką na filtr, linką zabezpieczającą, hakiem do zawieszania na rurze Ø 50mm. i wtyczką uniwersalną schuko.</t>
  </si>
  <si>
    <t>Reflektor prowadzący w kompaktowej obudowie nie przekraczającej 1,2 m. długości, wykonanej z profili aluminiowych z optyką 7°-18°. Wyposażony w liniowy iris, obrotowy zestaw czterech ostrzy kadrujących, black-out. Wyposażony w specjalny, podwójny slot do montażu elementów wyposażenia dodatkowego, ramek na filtry barwne itp. zabezpieczony przed niekontrolowanym wymykiem światła. układ liniowego ściemniania w zakresie od 0 do 100%,  markową żarówkę wyładowczą 1200W (PHILIPS. OSRAM lub GE), z układem szybkiego zapłonu żarówki "hot restrike" magazynek 6 filtrów dychroicznych. Komplet z wtyczką uniwersalną schuko oraz statywem. Maksymalna waga reflektora 15 kg. Balast zewnętrzny w komplecie.</t>
  </si>
  <si>
    <t>Reflektor z soczewką PC zbudowany w całości z profili aluminiowych. Wyposażony w system automatycznego rozłączania napięcia przy otwartej obudowie, z regulowaną optyką w zakresie minimalnym : 4° - 63°. Regulacja następuje przy użyciu systemu śruby ślimakowej zakończonej specjalnym pokrętłem regulacyjnym na tylnej ścianie obudowy, zabezpieczonym przed poparzeniem. Gniazdo żarówki przesuwane na podwójnej szynie. Wyposażony w specjalny, podwójny slot do montażu elementów wyposażenia dodatkowego, ramek na filtry barwne itp. zabezpieczony przed niekontrolowanym wymykiem światła.  Z możliwością zamontowania żarówek o mocach 650W, 1000W lub 1200W. Komplet z żarówką 1000W  o temperaturze barwowej 3050°K, poczwórnymi, obrotowymi skrzydełkami ograniczającymi, ramką na filtr,  linką zabezpieczającą, hakiem do zawieszania na rurze Ø 50mm. i wtyczką uniwersalną schuko. Waga reflektora nie powinna przekraczać 6,7 kg, a zewnętrzny wymiar 20 x 20 x 42 cm. Uchwyt do podwieszania reflektora zamontowany na szynie, z możliwością przesuwania i wyważania reflektora w zależności od zastosowanego dodatkowego osprzętu.</t>
  </si>
  <si>
    <t>System sterowania oświetleniem widowni, umożliwiający sterowanie obwodami oświetlenia widowni (łagodne ściemnianie w zakresie od 0 - 100%, oraz obwodami oświetlenia roboczego sceny. System wyposażony w co najmniej 3 dotykowe min. 7" panele ścienne LCD, umożliwiające wywoływanie wgranych scen oświetleniowych - zamontowane przy wyjściach z sali oraz panel dotykowy min. 19' umiejscowiony przy stanowisku operatora oświetlenia scenicznego, z możliwością przejmowania priorytetu nad pozostałymi panelami. Ponadto panel ten umożliwia załączanie i rozłączanie obwodów nieregulowanych oświetlenia scenicznego. System posiada odpowiednie styczniki zabudowane w szafie RACK. System nie zawiera regulatorów napięcia opraw oświetlenia widowni i oświetlenia roboczego sceny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</si>
</sst>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;[RED]\-#,##0\ "/>
  </numFmts>
  <fonts count="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u val="single"/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Czcionka tekstu podstawowego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3" fillId="2" borderId="0" xfId="0" applyFont="1" applyFill="1" applyAlignment="1">
      <alignment horizontal="center"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center" vertic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wrapText="1"/>
    </xf>
    <xf numFmtId="164" fontId="4" fillId="2" borderId="0" xfId="0" applyFont="1" applyFill="1" applyAlignment="1">
      <alignment horizontal="center" vertical="center"/>
    </xf>
    <xf numFmtId="164" fontId="5" fillId="2" borderId="0" xfId="0" applyFont="1" applyFill="1" applyAlignment="1">
      <alignment wrapText="1"/>
    </xf>
    <xf numFmtId="164" fontId="5" fillId="2" borderId="0" xfId="0" applyFont="1" applyFill="1" applyAlignment="1">
      <alignment horizontal="center" vertical="center" wrapText="1"/>
    </xf>
    <xf numFmtId="164" fontId="4" fillId="2" borderId="0" xfId="0" applyFont="1" applyFill="1" applyAlignment="1">
      <alignment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wrapText="1"/>
    </xf>
    <xf numFmtId="164" fontId="8" fillId="2" borderId="1" xfId="0" applyFont="1" applyFill="1" applyBorder="1" applyAlignment="1">
      <alignment wrapText="1"/>
    </xf>
    <xf numFmtId="164" fontId="8" fillId="2" borderId="1" xfId="0" applyFont="1" applyFill="1" applyBorder="1" applyAlignment="1">
      <alignment wrapText="1"/>
    </xf>
    <xf numFmtId="164" fontId="8" fillId="2" borderId="1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8" fillId="2" borderId="0" xfId="0" applyFont="1" applyFill="1" applyBorder="1" applyAlignment="1">
      <alignment wrapText="1"/>
    </xf>
    <xf numFmtId="164" fontId="8" fillId="2" borderId="0" xfId="0" applyFont="1" applyFill="1" applyBorder="1" applyAlignment="1">
      <alignment horizontal="center"/>
    </xf>
    <xf numFmtId="164" fontId="6" fillId="0" borderId="0" xfId="20" applyFont="1" applyFill="1" applyProtection="1">
      <alignment/>
      <protection hidden="1"/>
    </xf>
    <xf numFmtId="164" fontId="6" fillId="0" borderId="0" xfId="20" applyFont="1" applyFill="1" applyAlignment="1" applyProtection="1">
      <alignment horizontal="center" vertical="center"/>
      <protection hidden="1"/>
    </xf>
    <xf numFmtId="164" fontId="6" fillId="0" borderId="1" xfId="20" applyFont="1" applyFill="1" applyBorder="1" applyAlignment="1" applyProtection="1">
      <alignment vertical="center"/>
      <protection hidden="1"/>
    </xf>
    <xf numFmtId="164" fontId="6" fillId="0" borderId="1" xfId="20" applyFont="1" applyFill="1" applyBorder="1" applyAlignment="1" applyProtection="1">
      <alignment horizontal="center" vertical="center" wrapText="1"/>
      <protection hidden="1"/>
    </xf>
    <xf numFmtId="164" fontId="6" fillId="0" borderId="2" xfId="20" applyFont="1" applyFill="1" applyBorder="1" applyAlignment="1" applyProtection="1">
      <alignment horizontal="center" vertical="center"/>
      <protection hidden="1"/>
    </xf>
    <xf numFmtId="164" fontId="6" fillId="0" borderId="0" xfId="20" applyNumberFormat="1" applyFont="1" applyFill="1" applyBorder="1" applyAlignment="1" applyProtection="1">
      <alignment horizontal="left" vertical="center"/>
      <protection locked="0"/>
    </xf>
    <xf numFmtId="164" fontId="6" fillId="0" borderId="0" xfId="20" applyNumberFormat="1" applyFont="1" applyFill="1" applyBorder="1" applyAlignment="1" applyProtection="1">
      <alignment horizontal="center" vertical="center"/>
      <protection locked="0"/>
    </xf>
    <xf numFmtId="165" fontId="6" fillId="0" borderId="0" xfId="20" applyNumberFormat="1" applyFont="1" applyFill="1" applyBorder="1" applyAlignment="1" applyProtection="1">
      <alignment horizontal="center" vertical="center"/>
      <protection locked="0"/>
    </xf>
    <xf numFmtId="164" fontId="6" fillId="0" borderId="3" xfId="20" applyFont="1" applyFill="1" applyBorder="1" applyAlignment="1" applyProtection="1">
      <alignment horizontal="center" vertical="center"/>
      <protection hidden="1"/>
    </xf>
    <xf numFmtId="164" fontId="6" fillId="0" borderId="1" xfId="20" applyFont="1" applyFill="1" applyBorder="1" applyAlignment="1" applyProtection="1">
      <alignment horizontal="left" vertical="top" wrapText="1"/>
      <protection hidden="1"/>
    </xf>
    <xf numFmtId="165" fontId="6" fillId="0" borderId="1" xfId="20" applyNumberFormat="1" applyFont="1" applyFill="1" applyBorder="1" applyAlignment="1" applyProtection="1">
      <alignment horizontal="center" vertical="center"/>
      <protection locked="0"/>
    </xf>
    <xf numFmtId="164" fontId="6" fillId="0" borderId="4" xfId="20" applyFont="1" applyFill="1" applyBorder="1" applyAlignment="1" applyProtection="1">
      <alignment horizontal="center" vertical="center"/>
      <protection hidden="1"/>
    </xf>
    <xf numFmtId="164" fontId="6" fillId="0" borderId="5" xfId="20" applyNumberFormat="1" applyFont="1" applyFill="1" applyBorder="1" applyAlignment="1" applyProtection="1">
      <alignment horizontal="left" vertical="center"/>
      <protection locked="0"/>
    </xf>
    <xf numFmtId="164" fontId="6" fillId="0" borderId="5" xfId="20" applyNumberFormat="1" applyFont="1" applyFill="1" applyBorder="1" applyAlignment="1" applyProtection="1">
      <alignment horizontal="center" vertical="center"/>
      <protection locked="0"/>
    </xf>
    <xf numFmtId="165" fontId="6" fillId="0" borderId="5" xfId="20" applyNumberFormat="1" applyFont="1" applyFill="1" applyBorder="1" applyAlignment="1" applyProtection="1">
      <alignment horizontal="center" vertical="center"/>
      <protection locked="0"/>
    </xf>
    <xf numFmtId="164" fontId="6" fillId="0" borderId="6" xfId="20" applyFont="1" applyFill="1" applyBorder="1" applyAlignment="1" applyProtection="1">
      <alignment horizontal="center" vertical="center"/>
      <protection hidden="1"/>
    </xf>
    <xf numFmtId="164" fontId="6" fillId="0" borderId="7" xfId="20" applyFont="1" applyFill="1" applyBorder="1" applyAlignment="1" applyProtection="1">
      <alignment horizontal="left" vertical="top" wrapText="1"/>
      <protection hidden="1"/>
    </xf>
    <xf numFmtId="164" fontId="6" fillId="0" borderId="8" xfId="20" applyFont="1" applyFill="1" applyBorder="1" applyAlignment="1" applyProtection="1">
      <alignment horizontal="center" vertical="center" wrapText="1"/>
      <protection hidden="1"/>
    </xf>
    <xf numFmtId="165" fontId="6" fillId="0" borderId="7" xfId="20" applyNumberFormat="1" applyFont="1" applyFill="1" applyBorder="1" applyAlignment="1" applyProtection="1">
      <alignment horizontal="center" vertical="center"/>
      <protection locked="0"/>
    </xf>
    <xf numFmtId="164" fontId="6" fillId="0" borderId="1" xfId="20" applyFont="1" applyFill="1" applyBorder="1" applyAlignment="1" applyProtection="1">
      <alignment horizontal="center" vertical="center"/>
      <protection hidden="1"/>
    </xf>
    <xf numFmtId="164" fontId="3" fillId="2" borderId="8" xfId="0" applyFont="1" applyFill="1" applyBorder="1" applyAlignment="1">
      <alignment horizontal="center"/>
    </xf>
    <xf numFmtId="164" fontId="6" fillId="2" borderId="9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4 Small 210 x 297 mm" xfId="20"/>
    <cellStyle name="Normaln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tabSelected="1" workbookViewId="0" topLeftCell="A1">
      <selection activeCell="A1" sqref="A1"/>
    </sheetView>
  </sheetViews>
  <sheetFormatPr defaultColWidth="17.00390625" defaultRowHeight="12.75"/>
  <cols>
    <col min="1" max="1" width="6.125" style="1" customWidth="1"/>
    <col min="2" max="2" width="71.25390625" style="2" customWidth="1"/>
    <col min="3" max="3" width="6.625" style="1" customWidth="1"/>
    <col min="4" max="4" width="9.875" style="3" customWidth="1"/>
    <col min="5" max="5" width="39.25390625" style="2" customWidth="1"/>
    <col min="6" max="6" width="19.25390625" style="2" customWidth="1"/>
    <col min="7" max="16384" width="16.75390625" style="2" customWidth="1"/>
  </cols>
  <sheetData>
    <row r="1" spans="1:2" ht="12.75">
      <c r="A1" s="4"/>
      <c r="B1" s="5" t="s">
        <v>0</v>
      </c>
    </row>
    <row r="2" spans="1:2" ht="12.75">
      <c r="A2" s="4"/>
      <c r="B2" s="6" t="s">
        <v>1</v>
      </c>
    </row>
    <row r="3" spans="1:2" ht="12.75">
      <c r="A3" s="4"/>
      <c r="B3" s="5"/>
    </row>
    <row r="4" spans="1:4" ht="32.25">
      <c r="A4" s="4"/>
      <c r="B4" s="7" t="s">
        <v>2</v>
      </c>
      <c r="D4" s="8"/>
    </row>
    <row r="6" spans="2:4" ht="12.75">
      <c r="B6" s="9"/>
      <c r="D6" s="10"/>
    </row>
    <row r="7" spans="2:4" ht="12.75">
      <c r="B7" s="11"/>
      <c r="D7" s="8"/>
    </row>
    <row r="8" spans="1:7" ht="12.75">
      <c r="A8" s="12" t="s">
        <v>3</v>
      </c>
      <c r="B8" s="13" t="s">
        <v>4</v>
      </c>
      <c r="C8" s="12" t="s">
        <v>5</v>
      </c>
      <c r="D8" s="14" t="s">
        <v>6</v>
      </c>
      <c r="E8" s="12" t="s">
        <v>7</v>
      </c>
      <c r="F8" s="12" t="s">
        <v>8</v>
      </c>
      <c r="G8" s="12" t="s">
        <v>9</v>
      </c>
    </row>
    <row r="9" spans="1:7" ht="95.25">
      <c r="A9" s="12">
        <v>1</v>
      </c>
      <c r="B9" s="15" t="s">
        <v>10</v>
      </c>
      <c r="C9" s="12" t="s">
        <v>11</v>
      </c>
      <c r="D9" s="12">
        <v>2</v>
      </c>
      <c r="E9" s="13"/>
      <c r="F9" s="12"/>
      <c r="G9" s="12"/>
    </row>
    <row r="10" spans="1:7" ht="53.25">
      <c r="A10" s="12">
        <f>A9+1</f>
        <v>2</v>
      </c>
      <c r="B10" s="15" t="s">
        <v>12</v>
      </c>
      <c r="C10" s="12" t="s">
        <v>11</v>
      </c>
      <c r="D10" s="12">
        <v>1</v>
      </c>
      <c r="E10" s="13"/>
      <c r="F10" s="13"/>
      <c r="G10" s="13"/>
    </row>
    <row r="11" spans="1:7" ht="53.25">
      <c r="A11" s="12">
        <f>A10+1</f>
        <v>3</v>
      </c>
      <c r="B11" s="15" t="s">
        <v>13</v>
      </c>
      <c r="C11" s="12" t="s">
        <v>14</v>
      </c>
      <c r="D11" s="12">
        <v>1</v>
      </c>
      <c r="E11" s="13"/>
      <c r="F11" s="13"/>
      <c r="G11" s="13"/>
    </row>
    <row r="12" spans="1:7" ht="32.25">
      <c r="A12" s="12">
        <f>A11+1</f>
        <v>4</v>
      </c>
      <c r="B12" s="16" t="s">
        <v>15</v>
      </c>
      <c r="C12" s="12" t="s">
        <v>11</v>
      </c>
      <c r="D12" s="12">
        <v>2</v>
      </c>
      <c r="E12" s="13"/>
      <c r="F12" s="13"/>
      <c r="G12" s="13"/>
    </row>
    <row r="13" spans="1:7" ht="74.25">
      <c r="A13" s="12">
        <f>A12+1</f>
        <v>5</v>
      </c>
      <c r="B13" s="16" t="s">
        <v>16</v>
      </c>
      <c r="C13" s="12" t="s">
        <v>11</v>
      </c>
      <c r="D13" s="12">
        <v>60</v>
      </c>
      <c r="E13" s="13"/>
      <c r="F13" s="13"/>
      <c r="G13" s="13"/>
    </row>
    <row r="14" spans="1:7" ht="147.75">
      <c r="A14" s="12">
        <f>A13+1</f>
        <v>6</v>
      </c>
      <c r="B14" s="17" t="s">
        <v>17</v>
      </c>
      <c r="C14" s="12" t="s">
        <v>14</v>
      </c>
      <c r="D14" s="12">
        <v>1</v>
      </c>
      <c r="E14" s="13"/>
      <c r="F14" s="13"/>
      <c r="G14" s="13"/>
    </row>
    <row r="15" spans="1:7" ht="95.25">
      <c r="A15" s="12">
        <f>A14+1</f>
        <v>7</v>
      </c>
      <c r="B15" s="17" t="s">
        <v>18</v>
      </c>
      <c r="C15" s="12" t="s">
        <v>14</v>
      </c>
      <c r="D15" s="12">
        <v>1</v>
      </c>
      <c r="E15" s="13"/>
      <c r="F15" s="13"/>
      <c r="G15" s="13"/>
    </row>
    <row r="16" spans="1:7" ht="53.25">
      <c r="A16" s="12">
        <f>A15+1</f>
        <v>8</v>
      </c>
      <c r="B16" s="16" t="s">
        <v>19</v>
      </c>
      <c r="C16" s="12" t="s">
        <v>11</v>
      </c>
      <c r="D16" s="12">
        <v>28</v>
      </c>
      <c r="E16" s="13"/>
      <c r="F16" s="13"/>
      <c r="G16" s="13"/>
    </row>
    <row r="17" spans="1:7" ht="84.75">
      <c r="A17" s="12">
        <f>A16+1</f>
        <v>9</v>
      </c>
      <c r="B17" s="15" t="s">
        <v>20</v>
      </c>
      <c r="C17" s="12" t="s">
        <v>11</v>
      </c>
      <c r="D17" s="12">
        <v>26</v>
      </c>
      <c r="E17" s="13"/>
      <c r="F17" s="13"/>
      <c r="G17" s="13"/>
    </row>
    <row r="18" spans="1:7" ht="116.25">
      <c r="A18" s="12">
        <f>A17+1</f>
        <v>10</v>
      </c>
      <c r="B18" s="16" t="s">
        <v>21</v>
      </c>
      <c r="C18" s="12" t="s">
        <v>11</v>
      </c>
      <c r="D18" s="12">
        <v>6</v>
      </c>
      <c r="E18" s="13"/>
      <c r="F18" s="13"/>
      <c r="G18" s="13"/>
    </row>
    <row r="19" spans="1:7" ht="105.75">
      <c r="A19" s="12">
        <f>A18+1</f>
        <v>11</v>
      </c>
      <c r="B19" s="16" t="s">
        <v>22</v>
      </c>
      <c r="C19" s="12" t="s">
        <v>11</v>
      </c>
      <c r="D19" s="12">
        <v>16</v>
      </c>
      <c r="E19" s="13"/>
      <c r="F19" s="13"/>
      <c r="G19" s="13"/>
    </row>
    <row r="20" spans="1:7" ht="116.25">
      <c r="A20" s="12">
        <f>A19+1</f>
        <v>12</v>
      </c>
      <c r="B20" s="16" t="s">
        <v>23</v>
      </c>
      <c r="C20" s="12" t="s">
        <v>11</v>
      </c>
      <c r="D20" s="12">
        <v>28</v>
      </c>
      <c r="E20" s="13"/>
      <c r="F20" s="13"/>
      <c r="G20" s="13"/>
    </row>
    <row r="21" spans="1:7" ht="116.25">
      <c r="A21" s="12">
        <f>A20+1</f>
        <v>13</v>
      </c>
      <c r="B21" s="16" t="s">
        <v>24</v>
      </c>
      <c r="C21" s="12" t="s">
        <v>11</v>
      </c>
      <c r="D21" s="12">
        <v>16</v>
      </c>
      <c r="E21" s="13"/>
      <c r="F21" s="13"/>
      <c r="G21" s="13"/>
    </row>
    <row r="22" spans="1:7" ht="105.75">
      <c r="A22" s="12">
        <f>A21+1</f>
        <v>14</v>
      </c>
      <c r="B22" s="16" t="s">
        <v>25</v>
      </c>
      <c r="C22" s="12" t="s">
        <v>11</v>
      </c>
      <c r="D22" s="12">
        <v>30</v>
      </c>
      <c r="E22" s="13"/>
      <c r="F22" s="13"/>
      <c r="G22" s="13"/>
    </row>
    <row r="23" spans="1:7" ht="105.75">
      <c r="A23" s="12">
        <f>A22+1</f>
        <v>15</v>
      </c>
      <c r="B23" s="16" t="s">
        <v>26</v>
      </c>
      <c r="C23" s="12" t="s">
        <v>11</v>
      </c>
      <c r="D23" s="12">
        <v>30</v>
      </c>
      <c r="E23" s="13"/>
      <c r="F23" s="13"/>
      <c r="G23" s="13"/>
    </row>
    <row r="24" spans="1:7" ht="105.75">
      <c r="A24" s="12">
        <f>A23+1</f>
        <v>16</v>
      </c>
      <c r="B24" s="16" t="s">
        <v>27</v>
      </c>
      <c r="C24" s="12" t="s">
        <v>11</v>
      </c>
      <c r="D24" s="12">
        <v>24</v>
      </c>
      <c r="E24" s="13"/>
      <c r="F24" s="13"/>
      <c r="G24" s="13"/>
    </row>
    <row r="25" spans="1:7" ht="74.25">
      <c r="A25" s="12">
        <f>A24+1</f>
        <v>17</v>
      </c>
      <c r="B25" s="16" t="s">
        <v>28</v>
      </c>
      <c r="C25" s="12" t="s">
        <v>11</v>
      </c>
      <c r="D25" s="12">
        <v>8</v>
      </c>
      <c r="E25" s="13"/>
      <c r="F25" s="13"/>
      <c r="G25" s="13"/>
    </row>
    <row r="26" spans="1:7" ht="53.25">
      <c r="A26" s="12">
        <f>A25+1</f>
        <v>18</v>
      </c>
      <c r="B26" s="15" t="s">
        <v>29</v>
      </c>
      <c r="C26" s="12" t="s">
        <v>11</v>
      </c>
      <c r="D26" s="12">
        <v>32</v>
      </c>
      <c r="E26" s="13"/>
      <c r="F26" s="13"/>
      <c r="G26" s="13"/>
    </row>
    <row r="27" spans="1:7" ht="116.25">
      <c r="A27" s="12">
        <f>A26+1</f>
        <v>19</v>
      </c>
      <c r="B27" s="16" t="s">
        <v>30</v>
      </c>
      <c r="C27" s="12" t="s">
        <v>11</v>
      </c>
      <c r="D27" s="12">
        <v>2</v>
      </c>
      <c r="E27" s="13"/>
      <c r="F27" s="13"/>
      <c r="G27" s="13"/>
    </row>
    <row r="28" spans="1:7" ht="42.75">
      <c r="A28" s="12">
        <f>A27+1</f>
        <v>20</v>
      </c>
      <c r="B28" s="16" t="s">
        <v>31</v>
      </c>
      <c r="C28" s="12" t="s">
        <v>11</v>
      </c>
      <c r="D28" s="12">
        <v>20</v>
      </c>
      <c r="E28" s="13"/>
      <c r="F28" s="13"/>
      <c r="G28" s="13"/>
    </row>
    <row r="29" spans="1:7" ht="63.75">
      <c r="A29" s="12">
        <f>A28+1</f>
        <v>21</v>
      </c>
      <c r="B29" s="16" t="s">
        <v>32</v>
      </c>
      <c r="C29" s="12" t="s">
        <v>11</v>
      </c>
      <c r="D29" s="12">
        <v>2</v>
      </c>
      <c r="E29" s="13"/>
      <c r="F29" s="13"/>
      <c r="G29" s="13"/>
    </row>
    <row r="30" spans="1:7" ht="42.75">
      <c r="A30" s="12">
        <f>A29+1</f>
        <v>22</v>
      </c>
      <c r="B30" s="16" t="s">
        <v>33</v>
      </c>
      <c r="C30" s="12" t="s">
        <v>11</v>
      </c>
      <c r="D30" s="12">
        <v>16</v>
      </c>
      <c r="E30" s="13"/>
      <c r="F30" s="13"/>
      <c r="G30" s="13"/>
    </row>
    <row r="31" spans="1:7" ht="137.25">
      <c r="A31" s="12">
        <f>A30+1</f>
        <v>23</v>
      </c>
      <c r="B31" s="15" t="s">
        <v>34</v>
      </c>
      <c r="C31" s="12" t="s">
        <v>11</v>
      </c>
      <c r="D31" s="12">
        <v>36</v>
      </c>
      <c r="E31" s="13"/>
      <c r="F31" s="13"/>
      <c r="G31" s="13"/>
    </row>
    <row r="32" spans="1:7" ht="12.75">
      <c r="A32" s="12">
        <f>A31+1</f>
        <v>24</v>
      </c>
      <c r="B32" s="16" t="s">
        <v>35</v>
      </c>
      <c r="C32" s="12" t="s">
        <v>11</v>
      </c>
      <c r="D32" s="12">
        <v>26</v>
      </c>
      <c r="E32" s="13"/>
      <c r="F32" s="13"/>
      <c r="G32" s="13"/>
    </row>
    <row r="33" spans="1:7" ht="12.75">
      <c r="A33" s="12">
        <f>A32+1</f>
        <v>25</v>
      </c>
      <c r="B33" s="16" t="s">
        <v>36</v>
      </c>
      <c r="C33" s="12" t="s">
        <v>11</v>
      </c>
      <c r="D33" s="12">
        <v>14</v>
      </c>
      <c r="E33" s="13"/>
      <c r="F33" s="13"/>
      <c r="G33" s="13"/>
    </row>
    <row r="34" spans="1:7" ht="32.25">
      <c r="A34" s="12">
        <f>A33+1</f>
        <v>26</v>
      </c>
      <c r="B34" s="15" t="s">
        <v>37</v>
      </c>
      <c r="C34" s="12" t="s">
        <v>11</v>
      </c>
      <c r="D34" s="12">
        <v>4</v>
      </c>
      <c r="E34" s="13"/>
      <c r="F34" s="13"/>
      <c r="G34" s="13"/>
    </row>
    <row r="35" spans="1:7" ht="42.75">
      <c r="A35" s="12">
        <f>A34+1</f>
        <v>27</v>
      </c>
      <c r="B35" s="16" t="s">
        <v>38</v>
      </c>
      <c r="C35" s="12" t="s">
        <v>11</v>
      </c>
      <c r="D35" s="12">
        <v>2</v>
      </c>
      <c r="E35" s="13"/>
      <c r="F35" s="13"/>
      <c r="G35" s="13"/>
    </row>
    <row r="36" spans="1:7" ht="95.25">
      <c r="A36" s="12">
        <f>A35+1</f>
        <v>28</v>
      </c>
      <c r="B36" s="18" t="s">
        <v>39</v>
      </c>
      <c r="C36" s="12" t="s">
        <v>14</v>
      </c>
      <c r="D36" s="12">
        <v>1</v>
      </c>
      <c r="E36" s="13"/>
      <c r="F36" s="13"/>
      <c r="G36" s="13"/>
    </row>
    <row r="37" spans="1:7" ht="32.25">
      <c r="A37" s="12">
        <f>A36+1</f>
        <v>29</v>
      </c>
      <c r="B37" s="16" t="s">
        <v>40</v>
      </c>
      <c r="C37" s="12" t="s">
        <v>14</v>
      </c>
      <c r="D37" s="12">
        <v>1</v>
      </c>
      <c r="E37" s="13"/>
      <c r="F37" s="13"/>
      <c r="G37" s="13"/>
    </row>
    <row r="38" spans="1:7" ht="32.25">
      <c r="A38" s="12">
        <f>A37+1</f>
        <v>30</v>
      </c>
      <c r="B38" s="16" t="s">
        <v>41</v>
      </c>
      <c r="C38" s="12" t="s">
        <v>14</v>
      </c>
      <c r="D38" s="12">
        <v>1</v>
      </c>
      <c r="E38" s="13"/>
      <c r="F38" s="13"/>
      <c r="G38" s="13"/>
    </row>
    <row r="39" spans="1:7" ht="12.75">
      <c r="A39" s="12">
        <f>A38+1</f>
        <v>31</v>
      </c>
      <c r="B39" s="19" t="s">
        <v>42</v>
      </c>
      <c r="C39" s="12" t="s">
        <v>14</v>
      </c>
      <c r="D39" s="20">
        <v>10</v>
      </c>
      <c r="E39" s="13"/>
      <c r="F39" s="13"/>
      <c r="G39" s="13"/>
    </row>
    <row r="40" spans="1:4" ht="12.75">
      <c r="A40" s="21"/>
      <c r="B40" s="22"/>
      <c r="C40" s="21"/>
      <c r="D40" s="23"/>
    </row>
    <row r="41" spans="1:4" ht="12.75">
      <c r="A41" s="21"/>
      <c r="B41" s="22"/>
      <c r="C41" s="21"/>
      <c r="D41" s="23"/>
    </row>
    <row r="42" spans="1:4" ht="12.75">
      <c r="A42" s="24" t="s">
        <v>43</v>
      </c>
      <c r="B42" s="24"/>
      <c r="C42" s="25"/>
      <c r="D42" s="24"/>
    </row>
    <row r="43" spans="1:7" ht="12.75">
      <c r="A43" s="26" t="s">
        <v>44</v>
      </c>
      <c r="B43" s="27" t="s">
        <v>45</v>
      </c>
      <c r="C43" s="12" t="s">
        <v>5</v>
      </c>
      <c r="D43" s="14" t="s">
        <v>46</v>
      </c>
      <c r="E43" s="12" t="s">
        <v>7</v>
      </c>
      <c r="F43" s="12" t="s">
        <v>8</v>
      </c>
      <c r="G43" s="12"/>
    </row>
    <row r="44" spans="1:7" ht="12.75">
      <c r="A44" s="28"/>
      <c r="B44" s="29" t="s">
        <v>47</v>
      </c>
      <c r="C44" s="30"/>
      <c r="D44" s="31"/>
      <c r="F44" s="12"/>
      <c r="G44" s="12"/>
    </row>
    <row r="45" spans="1:7" ht="21.75">
      <c r="A45" s="32">
        <v>1</v>
      </c>
      <c r="B45" s="33" t="s">
        <v>48</v>
      </c>
      <c r="C45" s="27" t="s">
        <v>11</v>
      </c>
      <c r="D45" s="34">
        <v>1</v>
      </c>
      <c r="E45" s="13"/>
      <c r="F45" s="13"/>
      <c r="G45" s="13"/>
    </row>
    <row r="46" spans="1:7" ht="12.75">
      <c r="A46" s="32">
        <v>2</v>
      </c>
      <c r="B46" s="33" t="s">
        <v>49</v>
      </c>
      <c r="C46" s="27" t="s">
        <v>11</v>
      </c>
      <c r="D46" s="34">
        <v>1</v>
      </c>
      <c r="E46" s="13"/>
      <c r="F46" s="13"/>
      <c r="G46" s="13"/>
    </row>
    <row r="47" spans="1:7" ht="12.75">
      <c r="A47" s="32">
        <v>3</v>
      </c>
      <c r="B47" s="33" t="s">
        <v>50</v>
      </c>
      <c r="C47" s="27" t="s">
        <v>11</v>
      </c>
      <c r="D47" s="34">
        <v>1</v>
      </c>
      <c r="E47" s="13"/>
      <c r="F47" s="13"/>
      <c r="G47" s="13"/>
    </row>
    <row r="48" spans="1:7" ht="12.75">
      <c r="A48" s="32">
        <v>4</v>
      </c>
      <c r="B48" s="33" t="s">
        <v>51</v>
      </c>
      <c r="C48" s="27" t="s">
        <v>11</v>
      </c>
      <c r="D48" s="34">
        <v>1</v>
      </c>
      <c r="E48" s="13"/>
      <c r="F48" s="13"/>
      <c r="G48" s="13"/>
    </row>
    <row r="49" spans="1:7" ht="12.75">
      <c r="A49" s="32">
        <v>5</v>
      </c>
      <c r="B49" s="33" t="s">
        <v>52</v>
      </c>
      <c r="C49" s="27" t="s">
        <v>11</v>
      </c>
      <c r="D49" s="34">
        <v>8</v>
      </c>
      <c r="E49" s="13"/>
      <c r="F49" s="13"/>
      <c r="G49" s="13"/>
    </row>
    <row r="50" spans="1:7" ht="12.75">
      <c r="A50" s="32">
        <v>6</v>
      </c>
      <c r="B50" s="33" t="s">
        <v>53</v>
      </c>
      <c r="C50" s="27" t="s">
        <v>11</v>
      </c>
      <c r="D50" s="34">
        <v>1</v>
      </c>
      <c r="E50" s="13"/>
      <c r="F50" s="13"/>
      <c r="G50" s="13"/>
    </row>
    <row r="51" spans="1:7" ht="12.75">
      <c r="A51" s="32">
        <v>7</v>
      </c>
      <c r="B51" s="33" t="s">
        <v>54</v>
      </c>
      <c r="C51" s="27" t="s">
        <v>11</v>
      </c>
      <c r="D51" s="34">
        <v>4</v>
      </c>
      <c r="E51" s="13"/>
      <c r="F51" s="13"/>
      <c r="G51" s="13"/>
    </row>
    <row r="52" spans="1:7" ht="12.75">
      <c r="A52" s="32">
        <v>8</v>
      </c>
      <c r="B52" s="33" t="s">
        <v>55</v>
      </c>
      <c r="C52" s="27" t="s">
        <v>11</v>
      </c>
      <c r="D52" s="34">
        <v>1</v>
      </c>
      <c r="E52" s="13"/>
      <c r="F52" s="13"/>
      <c r="G52" s="13"/>
    </row>
    <row r="53" spans="1:7" ht="12.75">
      <c r="A53" s="32">
        <v>9</v>
      </c>
      <c r="B53" s="33" t="s">
        <v>56</v>
      </c>
      <c r="C53" s="27" t="s">
        <v>11</v>
      </c>
      <c r="D53" s="34">
        <v>2</v>
      </c>
      <c r="E53" s="13"/>
      <c r="F53" s="13"/>
      <c r="G53" s="13"/>
    </row>
    <row r="54" spans="1:7" ht="12.75">
      <c r="A54" s="32">
        <v>10</v>
      </c>
      <c r="B54" s="33" t="s">
        <v>57</v>
      </c>
      <c r="C54" s="27" t="s">
        <v>11</v>
      </c>
      <c r="D54" s="34">
        <v>1</v>
      </c>
      <c r="E54" s="13"/>
      <c r="F54" s="13"/>
      <c r="G54" s="13"/>
    </row>
    <row r="55" spans="1:7" ht="12.75">
      <c r="A55" s="32">
        <v>11</v>
      </c>
      <c r="B55" s="33" t="s">
        <v>58</v>
      </c>
      <c r="C55" s="27" t="s">
        <v>11</v>
      </c>
      <c r="D55" s="34">
        <v>1</v>
      </c>
      <c r="E55" s="13"/>
      <c r="F55" s="13"/>
      <c r="G55" s="13"/>
    </row>
    <row r="56" spans="1:7" ht="12.75">
      <c r="A56" s="32">
        <v>12</v>
      </c>
      <c r="B56" s="33" t="s">
        <v>59</v>
      </c>
      <c r="C56" s="27" t="s">
        <v>11</v>
      </c>
      <c r="D56" s="34">
        <v>8</v>
      </c>
      <c r="E56" s="13"/>
      <c r="F56" s="13"/>
      <c r="G56" s="13"/>
    </row>
    <row r="57" spans="1:7" ht="12.75">
      <c r="A57" s="32">
        <v>13</v>
      </c>
      <c r="B57" s="33" t="s">
        <v>60</v>
      </c>
      <c r="C57" s="27" t="s">
        <v>11</v>
      </c>
      <c r="D57" s="34">
        <v>2</v>
      </c>
      <c r="E57" s="13"/>
      <c r="F57" s="13"/>
      <c r="G57" s="13"/>
    </row>
    <row r="58" spans="1:7" ht="12.75">
      <c r="A58" s="32">
        <v>14</v>
      </c>
      <c r="B58" s="33" t="s">
        <v>61</v>
      </c>
      <c r="C58" s="27" t="s">
        <v>11</v>
      </c>
      <c r="D58" s="34">
        <v>16</v>
      </c>
      <c r="E58" s="13"/>
      <c r="F58" s="13"/>
      <c r="G58" s="13"/>
    </row>
    <row r="59" spans="1:7" ht="12.75">
      <c r="A59" s="32">
        <v>15</v>
      </c>
      <c r="B59" s="33" t="s">
        <v>62</v>
      </c>
      <c r="C59" s="27" t="s">
        <v>11</v>
      </c>
      <c r="D59" s="34">
        <v>16</v>
      </c>
      <c r="E59" s="13"/>
      <c r="F59" s="13"/>
      <c r="G59" s="13"/>
    </row>
    <row r="60" spans="1:7" ht="12.75">
      <c r="A60" s="32">
        <v>16</v>
      </c>
      <c r="B60" s="33" t="s">
        <v>63</v>
      </c>
      <c r="C60" s="27" t="s">
        <v>11</v>
      </c>
      <c r="D60" s="34">
        <v>2</v>
      </c>
      <c r="E60" s="13"/>
      <c r="F60" s="13"/>
      <c r="G60" s="13"/>
    </row>
    <row r="61" spans="1:7" ht="12.75">
      <c r="A61" s="32">
        <v>17</v>
      </c>
      <c r="B61" s="33" t="s">
        <v>64</v>
      </c>
      <c r="C61" s="27" t="s">
        <v>11</v>
      </c>
      <c r="D61" s="34">
        <v>16</v>
      </c>
      <c r="E61" s="13"/>
      <c r="F61" s="13"/>
      <c r="G61" s="13"/>
    </row>
    <row r="62" spans="1:7" ht="12.75">
      <c r="A62" s="32">
        <v>18</v>
      </c>
      <c r="B62" s="33" t="s">
        <v>65</v>
      </c>
      <c r="C62" s="27" t="s">
        <v>11</v>
      </c>
      <c r="D62" s="34">
        <v>2</v>
      </c>
      <c r="E62" s="13"/>
      <c r="F62" s="13"/>
      <c r="G62" s="13"/>
    </row>
    <row r="63" spans="1:7" ht="12.75">
      <c r="A63" s="32">
        <v>19</v>
      </c>
      <c r="B63" s="33" t="s">
        <v>66</v>
      </c>
      <c r="C63" s="27" t="s">
        <v>11</v>
      </c>
      <c r="D63" s="34">
        <v>3</v>
      </c>
      <c r="E63" s="13"/>
      <c r="F63" s="13"/>
      <c r="G63" s="13"/>
    </row>
    <row r="64" spans="1:7" ht="12.75">
      <c r="A64" s="32">
        <v>20</v>
      </c>
      <c r="B64" s="33" t="s">
        <v>67</v>
      </c>
      <c r="C64" s="27" t="s">
        <v>11</v>
      </c>
      <c r="D64" s="34">
        <v>72</v>
      </c>
      <c r="E64" s="13"/>
      <c r="F64" s="13"/>
      <c r="G64" s="13"/>
    </row>
    <row r="65" spans="1:7" ht="12.75">
      <c r="A65" s="32">
        <v>21</v>
      </c>
      <c r="B65" s="33" t="s">
        <v>68</v>
      </c>
      <c r="C65" s="27" t="s">
        <v>11</v>
      </c>
      <c r="D65" s="34">
        <v>72</v>
      </c>
      <c r="E65" s="13"/>
      <c r="F65" s="13"/>
      <c r="G65" s="13"/>
    </row>
    <row r="66" spans="1:7" ht="12.75">
      <c r="A66" s="32">
        <v>22</v>
      </c>
      <c r="B66" s="33" t="s">
        <v>69</v>
      </c>
      <c r="C66" s="27" t="s">
        <v>11</v>
      </c>
      <c r="D66" s="34">
        <v>72</v>
      </c>
      <c r="E66" s="13"/>
      <c r="F66" s="13"/>
      <c r="G66" s="13"/>
    </row>
    <row r="67" spans="1:7" ht="12.75">
      <c r="A67" s="32">
        <v>23</v>
      </c>
      <c r="B67" s="33" t="s">
        <v>70</v>
      </c>
      <c r="C67" s="27" t="s">
        <v>11</v>
      </c>
      <c r="D67" s="34">
        <v>36</v>
      </c>
      <c r="E67" s="13"/>
      <c r="F67" s="13"/>
      <c r="G67" s="13"/>
    </row>
    <row r="68" spans="1:7" ht="12.75">
      <c r="A68" s="32">
        <v>24</v>
      </c>
      <c r="B68" s="33" t="s">
        <v>71</v>
      </c>
      <c r="C68" s="27" t="s">
        <v>11</v>
      </c>
      <c r="D68" s="34">
        <v>72</v>
      </c>
      <c r="E68" s="13"/>
      <c r="F68" s="13"/>
      <c r="G68" s="13"/>
    </row>
    <row r="69" spans="1:7" ht="12.75">
      <c r="A69" s="32">
        <v>25</v>
      </c>
      <c r="B69" s="33" t="s">
        <v>72</v>
      </c>
      <c r="C69" s="27" t="s">
        <v>11</v>
      </c>
      <c r="D69" s="34">
        <v>1</v>
      </c>
      <c r="E69" s="13"/>
      <c r="F69" s="13"/>
      <c r="G69" s="13"/>
    </row>
    <row r="70" spans="1:7" ht="12.75">
      <c r="A70" s="32">
        <v>26</v>
      </c>
      <c r="B70" s="33" t="s">
        <v>73</v>
      </c>
      <c r="C70" s="27" t="s">
        <v>11</v>
      </c>
      <c r="D70" s="34">
        <v>1</v>
      </c>
      <c r="E70" s="13"/>
      <c r="F70" s="13"/>
      <c r="G70" s="13"/>
    </row>
    <row r="71" spans="1:7" ht="12.75">
      <c r="A71" s="32">
        <v>27</v>
      </c>
      <c r="B71" s="33" t="s">
        <v>74</v>
      </c>
      <c r="C71" s="27" t="s">
        <v>11</v>
      </c>
      <c r="D71" s="34">
        <v>1</v>
      </c>
      <c r="E71" s="13"/>
      <c r="F71" s="13"/>
      <c r="G71" s="13"/>
    </row>
    <row r="72" spans="1:7" ht="21.75">
      <c r="A72" s="32">
        <v>28</v>
      </c>
      <c r="B72" s="33" t="s">
        <v>75</v>
      </c>
      <c r="C72" s="27" t="s">
        <v>11</v>
      </c>
      <c r="D72" s="34">
        <v>1</v>
      </c>
      <c r="E72" s="13"/>
      <c r="F72" s="13"/>
      <c r="G72" s="13"/>
    </row>
    <row r="73" spans="1:7" ht="12.75">
      <c r="A73" s="32">
        <v>29</v>
      </c>
      <c r="B73" s="33" t="s">
        <v>76</v>
      </c>
      <c r="C73" s="27" t="s">
        <v>11</v>
      </c>
      <c r="D73" s="34">
        <v>10</v>
      </c>
      <c r="E73" s="13"/>
      <c r="F73" s="13"/>
      <c r="G73" s="13"/>
    </row>
    <row r="74" spans="1:7" ht="12.75">
      <c r="A74" s="32">
        <v>30</v>
      </c>
      <c r="B74" s="33" t="s">
        <v>77</v>
      </c>
      <c r="C74" s="27" t="s">
        <v>11</v>
      </c>
      <c r="D74" s="34">
        <v>12</v>
      </c>
      <c r="E74" s="13"/>
      <c r="F74" s="13"/>
      <c r="G74" s="13"/>
    </row>
    <row r="75" spans="1:7" ht="12.75">
      <c r="A75" s="28"/>
      <c r="B75" s="29" t="s">
        <v>78</v>
      </c>
      <c r="C75" s="30"/>
      <c r="D75" s="31"/>
      <c r="E75" s="13"/>
      <c r="F75" s="13"/>
      <c r="G75" s="13"/>
    </row>
    <row r="76" spans="1:7" ht="21.75">
      <c r="A76" s="32">
        <v>31</v>
      </c>
      <c r="B76" s="33" t="s">
        <v>79</v>
      </c>
      <c r="C76" s="27" t="s">
        <v>11</v>
      </c>
      <c r="D76" s="34">
        <v>1</v>
      </c>
      <c r="E76" s="13"/>
      <c r="F76" s="13"/>
      <c r="G76" s="13"/>
    </row>
    <row r="77" spans="1:7" ht="12.75">
      <c r="A77" s="32">
        <v>32</v>
      </c>
      <c r="B77" s="33" t="s">
        <v>80</v>
      </c>
      <c r="C77" s="27" t="s">
        <v>11</v>
      </c>
      <c r="D77" s="34">
        <v>1</v>
      </c>
      <c r="E77" s="13"/>
      <c r="F77" s="13"/>
      <c r="G77" s="13"/>
    </row>
    <row r="78" spans="1:7" ht="12.75">
      <c r="A78" s="32">
        <v>33</v>
      </c>
      <c r="B78" s="33" t="s">
        <v>51</v>
      </c>
      <c r="C78" s="27" t="s">
        <v>11</v>
      </c>
      <c r="D78" s="34">
        <v>1</v>
      </c>
      <c r="E78" s="13"/>
      <c r="F78" s="13"/>
      <c r="G78" s="13"/>
    </row>
    <row r="79" spans="1:7" ht="12.75">
      <c r="A79" s="32">
        <v>34</v>
      </c>
      <c r="B79" s="33" t="s">
        <v>81</v>
      </c>
      <c r="C79" s="27" t="s">
        <v>11</v>
      </c>
      <c r="D79" s="34">
        <v>1</v>
      </c>
      <c r="E79" s="13"/>
      <c r="F79" s="13"/>
      <c r="G79" s="13"/>
    </row>
    <row r="80" spans="1:7" ht="12.75">
      <c r="A80" s="32">
        <v>35</v>
      </c>
      <c r="B80" s="33" t="s">
        <v>52</v>
      </c>
      <c r="C80" s="27" t="s">
        <v>11</v>
      </c>
      <c r="D80" s="34">
        <v>3</v>
      </c>
      <c r="E80" s="13"/>
      <c r="F80" s="13"/>
      <c r="G80" s="13"/>
    </row>
    <row r="81" spans="1:7" ht="12.75">
      <c r="A81" s="32">
        <v>36</v>
      </c>
      <c r="B81" s="33" t="s">
        <v>82</v>
      </c>
      <c r="C81" s="27" t="s">
        <v>11</v>
      </c>
      <c r="D81" s="34">
        <v>1</v>
      </c>
      <c r="E81" s="13"/>
      <c r="F81" s="13"/>
      <c r="G81" s="13"/>
    </row>
    <row r="82" spans="1:7" ht="12.75">
      <c r="A82" s="32">
        <v>37</v>
      </c>
      <c r="B82" s="33" t="s">
        <v>54</v>
      </c>
      <c r="C82" s="27" t="s">
        <v>11</v>
      </c>
      <c r="D82" s="34">
        <v>2</v>
      </c>
      <c r="E82" s="13"/>
      <c r="F82" s="13"/>
      <c r="G82" s="13"/>
    </row>
    <row r="83" spans="1:7" ht="12.75">
      <c r="A83" s="32">
        <v>38</v>
      </c>
      <c r="B83" s="33" t="s">
        <v>55</v>
      </c>
      <c r="C83" s="27" t="s">
        <v>11</v>
      </c>
      <c r="D83" s="34">
        <v>1</v>
      </c>
      <c r="E83" s="13"/>
      <c r="F83" s="13"/>
      <c r="G83" s="13"/>
    </row>
    <row r="84" spans="1:7" ht="12.75">
      <c r="A84" s="32">
        <v>39</v>
      </c>
      <c r="B84" s="33" t="s">
        <v>56</v>
      </c>
      <c r="C84" s="27" t="s">
        <v>11</v>
      </c>
      <c r="D84" s="34">
        <v>1</v>
      </c>
      <c r="E84" s="13"/>
      <c r="F84" s="13"/>
      <c r="G84" s="13"/>
    </row>
    <row r="85" spans="1:7" ht="12.75">
      <c r="A85" s="32">
        <v>40</v>
      </c>
      <c r="B85" s="33" t="s">
        <v>83</v>
      </c>
      <c r="C85" s="27" t="s">
        <v>11</v>
      </c>
      <c r="D85" s="34">
        <v>1</v>
      </c>
      <c r="E85" s="13"/>
      <c r="F85" s="13"/>
      <c r="G85" s="13"/>
    </row>
    <row r="86" spans="1:7" ht="12.75">
      <c r="A86" s="32">
        <v>41</v>
      </c>
      <c r="B86" s="33" t="s">
        <v>58</v>
      </c>
      <c r="C86" s="27" t="s">
        <v>11</v>
      </c>
      <c r="D86" s="34">
        <v>1</v>
      </c>
      <c r="E86" s="13"/>
      <c r="F86" s="13"/>
      <c r="G86" s="13"/>
    </row>
    <row r="87" spans="1:7" ht="12.75">
      <c r="A87" s="32">
        <v>42</v>
      </c>
      <c r="B87" s="33" t="s">
        <v>59</v>
      </c>
      <c r="C87" s="27" t="s">
        <v>11</v>
      </c>
      <c r="D87" s="34">
        <v>8</v>
      </c>
      <c r="E87" s="13"/>
      <c r="F87" s="13"/>
      <c r="G87" s="13"/>
    </row>
    <row r="88" spans="1:7" ht="12.75">
      <c r="A88" s="32">
        <v>43</v>
      </c>
      <c r="B88" s="33" t="s">
        <v>60</v>
      </c>
      <c r="C88" s="27" t="s">
        <v>11</v>
      </c>
      <c r="D88" s="34">
        <v>2</v>
      </c>
      <c r="E88" s="13"/>
      <c r="F88" s="13"/>
      <c r="G88" s="13"/>
    </row>
    <row r="89" spans="1:7" ht="12.75">
      <c r="A89" s="32">
        <v>44</v>
      </c>
      <c r="B89" s="33" t="s">
        <v>61</v>
      </c>
      <c r="C89" s="27" t="s">
        <v>11</v>
      </c>
      <c r="D89" s="34">
        <v>16</v>
      </c>
      <c r="E89" s="13"/>
      <c r="F89" s="13"/>
      <c r="G89" s="13"/>
    </row>
    <row r="90" spans="1:7" ht="12.75">
      <c r="A90" s="32">
        <v>45</v>
      </c>
      <c r="B90" s="33" t="s">
        <v>62</v>
      </c>
      <c r="C90" s="27" t="s">
        <v>11</v>
      </c>
      <c r="D90" s="34">
        <v>16</v>
      </c>
      <c r="E90" s="13"/>
      <c r="F90" s="13"/>
      <c r="G90" s="13"/>
    </row>
    <row r="91" spans="1:7" ht="12.75">
      <c r="A91" s="32">
        <v>46</v>
      </c>
      <c r="B91" s="33" t="s">
        <v>63</v>
      </c>
      <c r="C91" s="27" t="s">
        <v>11</v>
      </c>
      <c r="D91" s="34">
        <v>1</v>
      </c>
      <c r="E91" s="13"/>
      <c r="F91" s="13"/>
      <c r="G91" s="13"/>
    </row>
    <row r="92" spans="1:7" ht="12.75">
      <c r="A92" s="32">
        <v>47</v>
      </c>
      <c r="B92" s="33" t="s">
        <v>84</v>
      </c>
      <c r="C92" s="27" t="s">
        <v>11</v>
      </c>
      <c r="D92" s="34">
        <v>8</v>
      </c>
      <c r="E92" s="13"/>
      <c r="F92" s="13"/>
      <c r="G92" s="13"/>
    </row>
    <row r="93" spans="1:7" ht="12.75">
      <c r="A93" s="32">
        <v>48</v>
      </c>
      <c r="B93" s="33" t="s">
        <v>65</v>
      </c>
      <c r="C93" s="27" t="s">
        <v>11</v>
      </c>
      <c r="D93" s="34">
        <v>2</v>
      </c>
      <c r="E93" s="13"/>
      <c r="F93" s="13"/>
      <c r="G93" s="13"/>
    </row>
    <row r="94" spans="1:7" ht="12.75">
      <c r="A94" s="32">
        <v>49</v>
      </c>
      <c r="B94" s="33" t="s">
        <v>66</v>
      </c>
      <c r="C94" s="27" t="s">
        <v>11</v>
      </c>
      <c r="D94" s="34">
        <v>1</v>
      </c>
      <c r="E94" s="13"/>
      <c r="F94" s="13"/>
      <c r="G94" s="13"/>
    </row>
    <row r="95" spans="1:7" ht="12.75">
      <c r="A95" s="32">
        <v>50</v>
      </c>
      <c r="B95" s="33" t="s">
        <v>71</v>
      </c>
      <c r="C95" s="27" t="s">
        <v>11</v>
      </c>
      <c r="D95" s="34">
        <v>16</v>
      </c>
      <c r="E95" s="13"/>
      <c r="F95" s="13"/>
      <c r="G95" s="13"/>
    </row>
    <row r="96" spans="1:7" ht="12.75">
      <c r="A96" s="32">
        <v>51</v>
      </c>
      <c r="B96" s="33" t="s">
        <v>68</v>
      </c>
      <c r="C96" s="27" t="s">
        <v>11</v>
      </c>
      <c r="D96" s="34">
        <v>16</v>
      </c>
      <c r="E96" s="13"/>
      <c r="F96" s="13"/>
      <c r="G96" s="13"/>
    </row>
    <row r="97" spans="1:7" ht="12.75">
      <c r="A97" s="32">
        <v>52</v>
      </c>
      <c r="B97" s="33" t="s">
        <v>69</v>
      </c>
      <c r="C97" s="27" t="s">
        <v>11</v>
      </c>
      <c r="D97" s="34">
        <v>16</v>
      </c>
      <c r="E97" s="13"/>
      <c r="F97" s="13"/>
      <c r="G97" s="13"/>
    </row>
    <row r="98" spans="1:7" ht="12.75">
      <c r="A98" s="32">
        <v>53</v>
      </c>
      <c r="B98" s="33" t="s">
        <v>85</v>
      </c>
      <c r="C98" s="27" t="s">
        <v>11</v>
      </c>
      <c r="D98" s="34">
        <v>6</v>
      </c>
      <c r="E98" s="13"/>
      <c r="F98" s="13"/>
      <c r="G98" s="13"/>
    </row>
    <row r="99" spans="1:7" ht="12.75">
      <c r="A99" s="32">
        <v>54</v>
      </c>
      <c r="B99" s="33" t="s">
        <v>86</v>
      </c>
      <c r="C99" s="27" t="s">
        <v>11</v>
      </c>
      <c r="D99" s="34">
        <v>6</v>
      </c>
      <c r="E99" s="13"/>
      <c r="F99" s="13"/>
      <c r="G99" s="13"/>
    </row>
    <row r="100" spans="1:7" ht="12.75">
      <c r="A100" s="32">
        <v>55</v>
      </c>
      <c r="B100" s="33" t="s">
        <v>87</v>
      </c>
      <c r="C100" s="27" t="s">
        <v>11</v>
      </c>
      <c r="D100" s="34">
        <v>8</v>
      </c>
      <c r="E100" s="13"/>
      <c r="F100" s="13"/>
      <c r="G100" s="13"/>
    </row>
    <row r="101" spans="1:7" ht="12.75">
      <c r="A101" s="32">
        <v>56</v>
      </c>
      <c r="B101" s="33" t="s">
        <v>71</v>
      </c>
      <c r="C101" s="27" t="s">
        <v>11</v>
      </c>
      <c r="D101" s="34">
        <v>16</v>
      </c>
      <c r="E101" s="13"/>
      <c r="F101" s="13"/>
      <c r="G101" s="13"/>
    </row>
    <row r="102" spans="1:7" ht="12.75">
      <c r="A102" s="32">
        <v>57</v>
      </c>
      <c r="B102" s="33" t="s">
        <v>88</v>
      </c>
      <c r="C102" s="27" t="s">
        <v>11</v>
      </c>
      <c r="D102" s="34">
        <v>1</v>
      </c>
      <c r="E102" s="13"/>
      <c r="F102" s="13"/>
      <c r="G102" s="13"/>
    </row>
    <row r="103" spans="1:7" ht="12.75">
      <c r="A103" s="32">
        <v>58</v>
      </c>
      <c r="B103" s="33" t="s">
        <v>89</v>
      </c>
      <c r="C103" s="27" t="s">
        <v>11</v>
      </c>
      <c r="D103" s="34">
        <v>1</v>
      </c>
      <c r="E103" s="13"/>
      <c r="F103" s="13"/>
      <c r="G103" s="13"/>
    </row>
    <row r="104" spans="1:7" ht="12.75">
      <c r="A104" s="32">
        <v>59</v>
      </c>
      <c r="B104" s="33" t="s">
        <v>76</v>
      </c>
      <c r="C104" s="27" t="s">
        <v>11</v>
      </c>
      <c r="D104" s="34">
        <v>2</v>
      </c>
      <c r="E104" s="13"/>
      <c r="F104" s="13"/>
      <c r="G104" s="13"/>
    </row>
    <row r="105" spans="1:7" ht="12.75">
      <c r="A105" s="32">
        <v>60</v>
      </c>
      <c r="B105" s="33" t="s">
        <v>77</v>
      </c>
      <c r="C105" s="27" t="s">
        <v>11</v>
      </c>
      <c r="D105" s="34">
        <v>1</v>
      </c>
      <c r="E105" s="13"/>
      <c r="F105" s="13"/>
      <c r="G105" s="13"/>
    </row>
    <row r="106" spans="1:7" ht="12.75">
      <c r="A106" s="35"/>
      <c r="B106" s="36" t="s">
        <v>90</v>
      </c>
      <c r="C106" s="37"/>
      <c r="D106" s="38"/>
      <c r="E106" s="13"/>
      <c r="F106" s="13"/>
      <c r="G106" s="13"/>
    </row>
    <row r="107" spans="1:7" ht="12.75">
      <c r="A107" s="39">
        <v>61</v>
      </c>
      <c r="B107" s="40" t="s">
        <v>91</v>
      </c>
      <c r="C107" s="41" t="s">
        <v>92</v>
      </c>
      <c r="D107" s="42">
        <v>150</v>
      </c>
      <c r="E107" s="13"/>
      <c r="F107" s="13"/>
      <c r="G107" s="13"/>
    </row>
    <row r="108" spans="1:7" ht="12.75">
      <c r="A108" s="43">
        <v>62</v>
      </c>
      <c r="B108" s="33" t="s">
        <v>93</v>
      </c>
      <c r="C108" s="27" t="s">
        <v>92</v>
      </c>
      <c r="D108" s="34">
        <f>(D95+D64)*60</f>
        <v>5280</v>
      </c>
      <c r="E108" s="13"/>
      <c r="F108" s="13"/>
      <c r="G108" s="13"/>
    </row>
    <row r="109" spans="1:4" ht="12.75">
      <c r="A109" s="21"/>
      <c r="B109" s="22"/>
      <c r="C109" s="21"/>
      <c r="D109" s="23"/>
    </row>
    <row r="111" spans="1:2" ht="12.75">
      <c r="A111" s="4"/>
      <c r="B111" s="5"/>
    </row>
    <row r="112" spans="1:2" ht="12.75">
      <c r="A112" s="4"/>
      <c r="B112" s="6" t="s">
        <v>94</v>
      </c>
    </row>
    <row r="113" spans="1:4" ht="12.75">
      <c r="A113" s="4"/>
      <c r="B113" s="5"/>
      <c r="D113" s="8"/>
    </row>
    <row r="114" spans="1:2" ht="32.25">
      <c r="A114" s="4"/>
      <c r="B114" s="7" t="s">
        <v>2</v>
      </c>
    </row>
    <row r="115" spans="2:4" ht="12.75">
      <c r="B115" s="11"/>
      <c r="D115" s="8"/>
    </row>
    <row r="116" spans="1:7" ht="12.75">
      <c r="A116" s="12" t="s">
        <v>3</v>
      </c>
      <c r="B116" s="13" t="s">
        <v>4</v>
      </c>
      <c r="C116" s="12" t="s">
        <v>5</v>
      </c>
      <c r="D116" s="14" t="s">
        <v>95</v>
      </c>
      <c r="E116" s="12" t="s">
        <v>7</v>
      </c>
      <c r="F116" s="12" t="s">
        <v>8</v>
      </c>
      <c r="G116" s="12"/>
    </row>
    <row r="117" spans="1:7" ht="105.75">
      <c r="A117" s="12">
        <v>1</v>
      </c>
      <c r="B117" s="15" t="s">
        <v>96</v>
      </c>
      <c r="C117" s="12" t="s">
        <v>11</v>
      </c>
      <c r="D117" s="12">
        <v>2</v>
      </c>
      <c r="E117" s="13"/>
      <c r="F117" s="12"/>
      <c r="G117" s="12"/>
    </row>
    <row r="118" spans="1:7" ht="53.25">
      <c r="A118" s="12">
        <f>A117+1</f>
        <v>2</v>
      </c>
      <c r="B118" s="15" t="s">
        <v>13</v>
      </c>
      <c r="C118" s="12" t="s">
        <v>14</v>
      </c>
      <c r="D118" s="12">
        <v>1</v>
      </c>
      <c r="E118" s="13"/>
      <c r="F118" s="13"/>
      <c r="G118" s="13"/>
    </row>
    <row r="119" spans="1:7" ht="32.25">
      <c r="A119" s="12">
        <f>A118+1</f>
        <v>3</v>
      </c>
      <c r="B119" s="16" t="s">
        <v>15</v>
      </c>
      <c r="C119" s="12" t="s">
        <v>11</v>
      </c>
      <c r="D119" s="12">
        <v>2</v>
      </c>
      <c r="E119" s="13"/>
      <c r="F119" s="13"/>
      <c r="G119" s="13"/>
    </row>
    <row r="120" spans="1:7" ht="74.25">
      <c r="A120" s="12">
        <f>A119+1</f>
        <v>4</v>
      </c>
      <c r="B120" s="16" t="s">
        <v>16</v>
      </c>
      <c r="C120" s="12" t="s">
        <v>11</v>
      </c>
      <c r="D120" s="12">
        <v>16</v>
      </c>
      <c r="E120" s="13"/>
      <c r="F120" s="13"/>
      <c r="G120" s="13"/>
    </row>
    <row r="121" spans="1:7" ht="147.75">
      <c r="A121" s="12">
        <f>A120+1</f>
        <v>5</v>
      </c>
      <c r="B121" s="17" t="s">
        <v>97</v>
      </c>
      <c r="C121" s="12" t="s">
        <v>14</v>
      </c>
      <c r="D121" s="12">
        <v>1</v>
      </c>
      <c r="E121" s="13"/>
      <c r="F121" s="13"/>
      <c r="G121" s="13"/>
    </row>
    <row r="122" spans="1:7" ht="95.25">
      <c r="A122" s="12">
        <f>A121+1</f>
        <v>6</v>
      </c>
      <c r="B122" s="17" t="s">
        <v>98</v>
      </c>
      <c r="C122" s="12" t="s">
        <v>14</v>
      </c>
      <c r="D122" s="12">
        <v>1</v>
      </c>
      <c r="E122" s="13"/>
      <c r="F122" s="13"/>
      <c r="G122" s="13"/>
    </row>
    <row r="123" spans="1:7" ht="53.25">
      <c r="A123" s="12">
        <f>A122+1</f>
        <v>7</v>
      </c>
      <c r="B123" s="16" t="s">
        <v>19</v>
      </c>
      <c r="C123" s="12" t="s">
        <v>11</v>
      </c>
      <c r="D123" s="12">
        <v>4</v>
      </c>
      <c r="E123" s="13"/>
      <c r="F123" s="13"/>
      <c r="G123" s="13"/>
    </row>
    <row r="124" spans="1:7" ht="105.75">
      <c r="A124" s="12">
        <f>A123+1</f>
        <v>8</v>
      </c>
      <c r="B124" s="16" t="s">
        <v>99</v>
      </c>
      <c r="C124" s="12" t="s">
        <v>11</v>
      </c>
      <c r="D124" s="12">
        <v>2</v>
      </c>
      <c r="E124" s="13"/>
      <c r="F124" s="13"/>
      <c r="G124" s="13"/>
    </row>
    <row r="125" spans="1:7" ht="116.25">
      <c r="A125" s="12">
        <f>A124+1</f>
        <v>9</v>
      </c>
      <c r="B125" s="16" t="s">
        <v>23</v>
      </c>
      <c r="C125" s="12" t="s">
        <v>11</v>
      </c>
      <c r="D125" s="12">
        <v>4</v>
      </c>
      <c r="E125" s="13"/>
      <c r="F125" s="13"/>
      <c r="G125" s="13"/>
    </row>
    <row r="126" spans="1:7" ht="105.75">
      <c r="A126" s="12">
        <f>A125+1</f>
        <v>10</v>
      </c>
      <c r="B126" s="16" t="s">
        <v>100</v>
      </c>
      <c r="C126" s="12" t="s">
        <v>11</v>
      </c>
      <c r="D126" s="12">
        <v>6</v>
      </c>
      <c r="E126" s="13"/>
      <c r="F126" s="13"/>
      <c r="G126" s="13"/>
    </row>
    <row r="127" spans="1:7" ht="116.25">
      <c r="A127" s="12">
        <f>A126+1</f>
        <v>11</v>
      </c>
      <c r="B127" s="16" t="s">
        <v>101</v>
      </c>
      <c r="C127" s="12" t="s">
        <v>11</v>
      </c>
      <c r="D127" s="12">
        <v>18</v>
      </c>
      <c r="E127" s="13"/>
      <c r="F127" s="13"/>
      <c r="G127" s="13"/>
    </row>
    <row r="128" spans="1:7" ht="116.25">
      <c r="A128" s="12">
        <f>A127+1</f>
        <v>12</v>
      </c>
      <c r="B128" s="16" t="s">
        <v>102</v>
      </c>
      <c r="C128" s="12" t="s">
        <v>11</v>
      </c>
      <c r="D128" s="12">
        <v>2</v>
      </c>
      <c r="E128" s="13"/>
      <c r="F128" s="13"/>
      <c r="G128" s="13"/>
    </row>
    <row r="129" spans="1:7" ht="105.75">
      <c r="A129" s="12">
        <f>A128+1</f>
        <v>13</v>
      </c>
      <c r="B129" s="16" t="s">
        <v>27</v>
      </c>
      <c r="C129" s="12" t="s">
        <v>11</v>
      </c>
      <c r="D129" s="12">
        <v>4</v>
      </c>
      <c r="E129" s="13"/>
      <c r="F129" s="13"/>
      <c r="G129" s="13"/>
    </row>
    <row r="130" spans="1:7" ht="53.25">
      <c r="A130" s="12">
        <f>A129+1</f>
        <v>14</v>
      </c>
      <c r="B130" s="15" t="s">
        <v>29</v>
      </c>
      <c r="C130" s="12" t="s">
        <v>11</v>
      </c>
      <c r="D130" s="12">
        <v>6</v>
      </c>
      <c r="E130" s="13"/>
      <c r="F130" s="13"/>
      <c r="G130" s="13"/>
    </row>
    <row r="131" spans="1:7" ht="116.25">
      <c r="A131" s="12">
        <f>A130+1</f>
        <v>15</v>
      </c>
      <c r="B131" s="16" t="s">
        <v>30</v>
      </c>
      <c r="C131" s="12" t="s">
        <v>11</v>
      </c>
      <c r="D131" s="12">
        <v>1</v>
      </c>
      <c r="E131" s="13"/>
      <c r="F131" s="13"/>
      <c r="G131" s="13"/>
    </row>
    <row r="132" spans="1:7" ht="42.75">
      <c r="A132" s="12">
        <f>A131+1</f>
        <v>16</v>
      </c>
      <c r="B132" s="16" t="s">
        <v>103</v>
      </c>
      <c r="C132" s="44" t="s">
        <v>11</v>
      </c>
      <c r="D132" s="12">
        <v>10</v>
      </c>
      <c r="E132" s="13"/>
      <c r="F132" s="13"/>
      <c r="G132" s="13"/>
    </row>
    <row r="133" spans="1:7" ht="84.75">
      <c r="A133" s="12">
        <f>A132+1</f>
        <v>17</v>
      </c>
      <c r="B133" s="45" t="s">
        <v>104</v>
      </c>
      <c r="C133" s="44" t="s">
        <v>11</v>
      </c>
      <c r="D133" s="12">
        <v>2</v>
      </c>
      <c r="E133" s="13"/>
      <c r="F133" s="13"/>
      <c r="G133" s="13"/>
    </row>
    <row r="134" spans="1:7" ht="42.75">
      <c r="A134" s="12">
        <f>A133+1</f>
        <v>18</v>
      </c>
      <c r="B134" s="16" t="s">
        <v>33</v>
      </c>
      <c r="C134" s="12" t="s">
        <v>11</v>
      </c>
      <c r="D134" s="12">
        <v>6</v>
      </c>
      <c r="E134" s="13"/>
      <c r="F134" s="13"/>
      <c r="G134" s="13"/>
    </row>
    <row r="135" spans="1:7" ht="137.25">
      <c r="A135" s="12">
        <f>A134+1</f>
        <v>19</v>
      </c>
      <c r="B135" s="15" t="s">
        <v>105</v>
      </c>
      <c r="C135" s="12" t="s">
        <v>11</v>
      </c>
      <c r="D135" s="12">
        <v>14</v>
      </c>
      <c r="E135" s="13"/>
      <c r="F135" s="13"/>
      <c r="G135" s="13"/>
    </row>
    <row r="136" spans="1:7" ht="12.75">
      <c r="A136" s="12">
        <f>A135+1</f>
        <v>20</v>
      </c>
      <c r="B136" s="16" t="s">
        <v>35</v>
      </c>
      <c r="C136" s="12" t="s">
        <v>11</v>
      </c>
      <c r="D136" s="12">
        <v>24</v>
      </c>
      <c r="E136" s="13"/>
      <c r="F136" s="13"/>
      <c r="G136" s="13"/>
    </row>
    <row r="137" spans="1:7" ht="12.75">
      <c r="A137" s="12">
        <f>A136+1</f>
        <v>21</v>
      </c>
      <c r="B137" s="16" t="s">
        <v>36</v>
      </c>
      <c r="C137" s="12" t="s">
        <v>11</v>
      </c>
      <c r="D137" s="12">
        <v>12</v>
      </c>
      <c r="E137" s="13"/>
      <c r="F137" s="13"/>
      <c r="G137" s="13"/>
    </row>
    <row r="138" spans="1:7" ht="32.25">
      <c r="A138" s="12">
        <f>A137+1</f>
        <v>22</v>
      </c>
      <c r="B138" s="15" t="s">
        <v>37</v>
      </c>
      <c r="C138" s="12" t="s">
        <v>11</v>
      </c>
      <c r="D138" s="12">
        <v>4</v>
      </c>
      <c r="E138" s="13"/>
      <c r="F138" s="13"/>
      <c r="G138" s="13"/>
    </row>
    <row r="139" spans="1:7" ht="95.25">
      <c r="A139" s="12">
        <f>A138+1</f>
        <v>23</v>
      </c>
      <c r="B139" s="18" t="s">
        <v>106</v>
      </c>
      <c r="C139" s="12" t="s">
        <v>14</v>
      </c>
      <c r="D139" s="12">
        <v>1</v>
      </c>
      <c r="E139" s="13"/>
      <c r="F139" s="13"/>
      <c r="G139" s="13"/>
    </row>
    <row r="140" spans="1:7" ht="32.25">
      <c r="A140" s="12">
        <f>A139+1</f>
        <v>24</v>
      </c>
      <c r="B140" s="16" t="s">
        <v>40</v>
      </c>
      <c r="C140" s="12" t="s">
        <v>14</v>
      </c>
      <c r="D140" s="12">
        <v>1</v>
      </c>
      <c r="E140" s="13"/>
      <c r="F140" s="13"/>
      <c r="G140" s="13"/>
    </row>
    <row r="141" spans="1:7" ht="32.25">
      <c r="A141" s="12">
        <f>A140+1</f>
        <v>25</v>
      </c>
      <c r="B141" s="16" t="s">
        <v>41</v>
      </c>
      <c r="C141" s="12" t="s">
        <v>14</v>
      </c>
      <c r="D141" s="12">
        <v>1</v>
      </c>
      <c r="E141" s="13"/>
      <c r="F141" s="13"/>
      <c r="G141" s="13"/>
    </row>
  </sheetData>
  <sheetProtection selectLockedCells="1" selectUnlockedCells="1"/>
  <printOptions/>
  <pageMargins left="0.9451388888888889" right="0.7479166666666667" top="0.4722222222222222" bottom="0.4722222222222222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Krzysztof Garstecki</cp:lastModifiedBy>
  <cp:lastPrinted>2014-01-10T21:56:55Z</cp:lastPrinted>
  <dcterms:created xsi:type="dcterms:W3CDTF">2009-05-31T14:06:45Z</dcterms:created>
  <dcterms:modified xsi:type="dcterms:W3CDTF">2014-02-26T06:57:24Z</dcterms:modified>
  <cp:category/>
  <cp:version/>
  <cp:contentType/>
  <cp:contentStatus/>
  <cp:revision>1</cp:revision>
</cp:coreProperties>
</file>